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1072026\"/>
    </mc:Choice>
  </mc:AlternateContent>
  <xr:revisionPtr revIDLastSave="0" documentId="8_{D93D0ED3-91AC-4F26-8AF8-20A94B5BD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xlnm._FilterDatabase" localSheetId="0" hidden="1">'Реєстр ліцензій (Роздрібна торг'!$A$5:$H$1214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34" i="1" l="1"/>
  <c r="G1235" i="1"/>
  <c r="G1236" i="1"/>
  <c r="G1237" i="1"/>
  <c r="G1238" i="1"/>
  <c r="G1239" i="1"/>
  <c r="G1240" i="1"/>
  <c r="H1240" i="1"/>
  <c r="G1241" i="1"/>
  <c r="G1242" i="1"/>
  <c r="G1243" i="1"/>
  <c r="G1244" i="1"/>
  <c r="G1245" i="1"/>
  <c r="G1246" i="1"/>
  <c r="G1247" i="1"/>
  <c r="G1248" i="1"/>
  <c r="G1249" i="1"/>
  <c r="G1250" i="1"/>
  <c r="G1251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G1218" i="1"/>
  <c r="H1218" i="1"/>
  <c r="G1219" i="1"/>
  <c r="H1219" i="1"/>
  <c r="G1220" i="1"/>
  <c r="H1220" i="1"/>
  <c r="G1221" i="1"/>
  <c r="G1222" i="1"/>
  <c r="H1222" i="1"/>
  <c r="G1223" i="1"/>
  <c r="H1223" i="1"/>
  <c r="G1224" i="1"/>
  <c r="G1225" i="1"/>
  <c r="G1226" i="1"/>
  <c r="G1227" i="1"/>
  <c r="G1228" i="1"/>
  <c r="G1229" i="1"/>
  <c r="G1230" i="1"/>
  <c r="H1230" i="1"/>
  <c r="G1231" i="1"/>
  <c r="G1232" i="1"/>
  <c r="G1233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F1215" i="1"/>
  <c r="F1216" i="1"/>
  <c r="F1217" i="1"/>
  <c r="B1215" i="1"/>
  <c r="B1216" i="1"/>
  <c r="B1217" i="1"/>
  <c r="A1215" i="1"/>
  <c r="A1216" i="1"/>
  <c r="A1217" i="1"/>
  <c r="G1199" i="1"/>
  <c r="G1200" i="1"/>
  <c r="H1200" i="1"/>
  <c r="G1201" i="1"/>
  <c r="H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G1191" i="1"/>
  <c r="G1192" i="1"/>
  <c r="G1193" i="1"/>
  <c r="G1194" i="1"/>
  <c r="G1195" i="1"/>
  <c r="G1196" i="1"/>
  <c r="G1197" i="1"/>
  <c r="G1198" i="1"/>
  <c r="F1191" i="1"/>
  <c r="F1192" i="1"/>
  <c r="F1193" i="1"/>
  <c r="F1194" i="1"/>
  <c r="F1195" i="1"/>
  <c r="F1196" i="1"/>
  <c r="F1197" i="1"/>
  <c r="F1198" i="1"/>
  <c r="B1191" i="1"/>
  <c r="B1192" i="1"/>
  <c r="B1193" i="1"/>
  <c r="B1194" i="1"/>
  <c r="B1195" i="1"/>
  <c r="B1196" i="1"/>
  <c r="B1197" i="1"/>
  <c r="B1198" i="1"/>
  <c r="A1191" i="1"/>
  <c r="A1192" i="1"/>
  <c r="A1193" i="1"/>
  <c r="A1194" i="1"/>
  <c r="A1195" i="1"/>
  <c r="A1196" i="1"/>
  <c r="A1197" i="1"/>
  <c r="A1198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C1150" i="1"/>
  <c r="C1149" i="1"/>
  <c r="G1151" i="1"/>
  <c r="G1152" i="1"/>
  <c r="G1153" i="1"/>
  <c r="G1154" i="1"/>
  <c r="G1155" i="1"/>
  <c r="G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G1136" i="1"/>
  <c r="G1137" i="1"/>
  <c r="G1138" i="1"/>
  <c r="G1139" i="1"/>
  <c r="G1140" i="1"/>
  <c r="G1141" i="1"/>
  <c r="G1142" i="1"/>
  <c r="G1143" i="1"/>
  <c r="G1144" i="1"/>
  <c r="G1145" i="1"/>
  <c r="H1145" i="1"/>
  <c r="G1146" i="1"/>
  <c r="H1146" i="1"/>
  <c r="G1147" i="1"/>
  <c r="G1148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G1126" i="1"/>
  <c r="H1126" i="1"/>
  <c r="G1127" i="1"/>
  <c r="H1127" i="1"/>
  <c r="G1128" i="1"/>
  <c r="G1129" i="1"/>
  <c r="G1130" i="1"/>
  <c r="G1131" i="1"/>
  <c r="G1132" i="1"/>
  <c r="G1133" i="1"/>
  <c r="G1134" i="1"/>
  <c r="G1135" i="1"/>
  <c r="F1126" i="1"/>
  <c r="F1127" i="1"/>
  <c r="F1128" i="1"/>
  <c r="F1129" i="1"/>
  <c r="F1130" i="1"/>
  <c r="F1131" i="1"/>
  <c r="F1132" i="1"/>
  <c r="F1133" i="1"/>
  <c r="F1134" i="1"/>
  <c r="F1135" i="1"/>
  <c r="E1126" i="1"/>
  <c r="E1127" i="1"/>
  <c r="E1128" i="1"/>
  <c r="E1129" i="1"/>
  <c r="E1130" i="1"/>
  <c r="E1131" i="1"/>
  <c r="E1132" i="1"/>
  <c r="E1133" i="1"/>
  <c r="E1134" i="1"/>
  <c r="E1135" i="1"/>
  <c r="D1126" i="1"/>
  <c r="D1127" i="1"/>
  <c r="D1128" i="1"/>
  <c r="D1129" i="1"/>
  <c r="D1130" i="1"/>
  <c r="D1131" i="1"/>
  <c r="D1132" i="1"/>
  <c r="D1133" i="1"/>
  <c r="D1134" i="1"/>
  <c r="D1135" i="1"/>
  <c r="C1126" i="1"/>
  <c r="C1127" i="1"/>
  <c r="C1128" i="1"/>
  <c r="C1129" i="1"/>
  <c r="C1130" i="1"/>
  <c r="C1131" i="1"/>
  <c r="C1132" i="1"/>
  <c r="C1133" i="1"/>
  <c r="C1134" i="1"/>
  <c r="C1135" i="1"/>
  <c r="B1126" i="1"/>
  <c r="B1127" i="1"/>
  <c r="B1128" i="1"/>
  <c r="B1129" i="1"/>
  <c r="B1130" i="1"/>
  <c r="B1131" i="1"/>
  <c r="B1132" i="1"/>
  <c r="B1133" i="1"/>
  <c r="B1134" i="1"/>
  <c r="B1135" i="1"/>
  <c r="A1126" i="1"/>
  <c r="A1127" i="1"/>
  <c r="A1128" i="1"/>
  <c r="A1129" i="1"/>
  <c r="A1130" i="1"/>
  <c r="A1131" i="1"/>
  <c r="A1132" i="1"/>
  <c r="A1133" i="1"/>
  <c r="A1134" i="1"/>
  <c r="A1135" i="1"/>
  <c r="G1112" i="1"/>
  <c r="G1113" i="1"/>
  <c r="G1114" i="1"/>
  <c r="G1115" i="1"/>
  <c r="G1116" i="1"/>
  <c r="G1117" i="1"/>
  <c r="G1118" i="1"/>
  <c r="G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G1095" i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3" i="1" l="1"/>
  <c r="H957" i="1"/>
  <c r="H1074" i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112" i="1" l="1"/>
  <c r="H1116" i="1"/>
  <c r="H1097" i="1"/>
  <c r="H1101" i="1"/>
  <c r="H1105" i="1"/>
  <c r="H1109" i="1"/>
  <c r="H1113" i="1"/>
  <c r="H1117" i="1"/>
  <c r="H1098" i="1"/>
  <c r="H1102" i="1"/>
  <c r="H1106" i="1"/>
  <c r="H1110" i="1"/>
  <c r="H1114" i="1"/>
  <c r="H1118" i="1"/>
  <c r="H1099" i="1"/>
  <c r="H1103" i="1"/>
  <c r="H1107" i="1"/>
  <c r="H1111" i="1"/>
  <c r="H1115" i="1"/>
  <c r="H1119" i="1"/>
  <c r="H1096" i="1"/>
  <c r="H1100" i="1"/>
  <c r="H1104" i="1"/>
  <c r="H1108" i="1"/>
  <c r="H1095" i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1138" i="1" l="1"/>
  <c r="H1142" i="1"/>
  <c r="H1128" i="1"/>
  <c r="H1132" i="1"/>
  <c r="H1139" i="1"/>
  <c r="H1143" i="1"/>
  <c r="H1129" i="1"/>
  <c r="H1133" i="1"/>
  <c r="H1136" i="1"/>
  <c r="H1140" i="1"/>
  <c r="H1144" i="1"/>
  <c r="H1130" i="1"/>
  <c r="H1134" i="1"/>
  <c r="H1137" i="1"/>
  <c r="H1141" i="1"/>
  <c r="H1131" i="1"/>
  <c r="H1135" i="1"/>
  <c r="H512" i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1150" i="1" l="1"/>
  <c r="H1149" i="1"/>
  <c r="H1151" i="1"/>
  <c r="H1155" i="1"/>
  <c r="H1147" i="1"/>
  <c r="H1152" i="1"/>
  <c r="H1156" i="1"/>
  <c r="H1148" i="1"/>
  <c r="H1153" i="1"/>
  <c r="H1154" i="1"/>
  <c r="H493" i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1199" i="1" l="1"/>
  <c r="H1192" i="1"/>
  <c r="H1196" i="1"/>
  <c r="H1178" i="1"/>
  <c r="H1182" i="1"/>
  <c r="H1186" i="1"/>
  <c r="H1190" i="1"/>
  <c r="H1165" i="1"/>
  <c r="H1169" i="1"/>
  <c r="H1173" i="1"/>
  <c r="H1163" i="1"/>
  <c r="H1193" i="1"/>
  <c r="H1197" i="1"/>
  <c r="H1179" i="1"/>
  <c r="H1183" i="1"/>
  <c r="H1187" i="1"/>
  <c r="H1166" i="1"/>
  <c r="H1170" i="1"/>
  <c r="H1174" i="1"/>
  <c r="H1194" i="1"/>
  <c r="H1198" i="1"/>
  <c r="H1180" i="1"/>
  <c r="H1184" i="1"/>
  <c r="H1188" i="1"/>
  <c r="H1167" i="1"/>
  <c r="H1171" i="1"/>
  <c r="H1175" i="1"/>
  <c r="H1191" i="1"/>
  <c r="H1195" i="1"/>
  <c r="H1177" i="1"/>
  <c r="H1181" i="1"/>
  <c r="H1185" i="1"/>
  <c r="H1189" i="1"/>
  <c r="H1164" i="1"/>
  <c r="H1168" i="1"/>
  <c r="H1172" i="1"/>
  <c r="H1176" i="1"/>
  <c r="H514" i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<sst xmlns="http://schemas.openxmlformats.org/spreadsheetml/2006/main" count="3342" uniqueCount="1281">
  <si>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</si>
  <si>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</si>
  <si>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</si>
  <si>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</si>
  <si>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</si>
  <si>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</si>
  <si>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</si>
  <si>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</si>
  <si>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</si>
  <si>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</si>
  <si>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</si>
  <si>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</si>
  <si>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</si>
  <si>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</si>
  <si>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</si>
  <si>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</si>
  <si>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</si>
  <si>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</si>
  <si>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</si>
  <si>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</si>
  <si>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</si>
  <si>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</si>
  <si>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</si>
  <si>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</si>
  <si>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</si>
  <si>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</si>
  <si>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</si>
  <si>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</si>
  <si>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</si>
  <si>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</si>
  <si>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</si>
  <si>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</si>
  <si>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</si>
  <si>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</si>
  <si>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</si>
  <si>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</si>
  <si>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</si>
  <si>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</si>
  <si>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</si>
  <si>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</si>
  <si>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</si>
  <si>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</si>
  <si>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</si>
  <si>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</si>
  <si>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</si>
  <si>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</si>
  <si>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</si>
  <si>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</si>
  <si>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</si>
  <si>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</si>
  <si>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</si>
  <si>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</si>
  <si>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</si>
  <si>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</si>
  <si>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</si>
  <si>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</si>
  <si>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</si>
  <si>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</si>
  <si>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</si>
  <si>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</si>
  <si>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</si>
  <si>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</si>
  <si>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</si>
  <si>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</si>
  <si>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</si>
  <si>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</si>
  <si>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</si>
  <si>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</si>
  <si>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</si>
  <si>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</si>
  <si>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</si>
  <si>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</si>
  <si>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</si>
  <si>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</si>
  <si>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</si>
  <si>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</si>
  <si>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</si>
  <si>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</si>
  <si>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</si>
  <si>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</si>
  <si>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</si>
  <si>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</si>
  <si>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</si>
  <si>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</si>
  <si>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</si>
  <si>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</si>
  <si>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</si>
  <si>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</si>
  <si>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</si>
  <si>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</si>
  <si>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</si>
  <si>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</si>
  <si>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</si>
  <si>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</si>
  <si>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</si>
  <si>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</si>
  <si>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</si>
  <si>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</si>
  <si>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</si>
  <si>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</si>
  <si>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</si>
  <si>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</si>
  <si>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</si>
  <si>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</si>
  <si>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</si>
  <si>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</si>
  <si>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</si>
  <si>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</si>
  <si>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</si>
  <si>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</si>
  <si>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</si>
  <si>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</si>
  <si>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</si>
  <si>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</si>
  <si>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</si>
  <si>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</si>
  <si>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</si>
  <si>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</si>
  <si>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</si>
  <si>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</si>
  <si>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</si>
  <si>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</si>
  <si>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</si>
  <si>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</si>
  <si>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</si>
  <si>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</si>
  <si>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</si>
  <si>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</si>
  <si>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</si>
  <si>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</si>
  <si>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</si>
  <si>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</si>
  <si>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</si>
  <si>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</si>
  <si>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</si>
  <si>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</si>
  <si>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</si>
  <si>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</si>
  <si>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</si>
  <si>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</si>
  <si>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</si>
  <si>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</si>
  <si>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</si>
  <si>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</si>
  <si>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</si>
  <si>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</si>
  <si>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</si>
  <si>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</si>
  <si>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</si>
  <si>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</si>
  <si>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</si>
  <si>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</si>
  <si>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</si>
  <si>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</si>
  <si>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</si>
  <si>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</si>
  <si>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</si>
  <si>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</si>
  <si>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</si>
  <si>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</si>
  <si>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</si>
  <si>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</si>
  <si>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</si>
  <si>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</si>
  <si>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</si>
  <si>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</si>
  <si>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</si>
  <si>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</si>
  <si>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</si>
  <si>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</si>
  <si>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</si>
  <si>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</si>
  <si>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</si>
  <si>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</si>
  <si>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</si>
  <si>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</si>
  <si>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</si>
  <si>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</si>
  <si>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</si>
  <si>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</si>
  <si>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</si>
  <si>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</si>
  <si>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</si>
  <si>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</si>
  <si>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</si>
  <si>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</si>
  <si>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</si>
  <si>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</si>
  <si>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</si>
  <si>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</si>
  <si>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</si>
  <si>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</si>
  <si>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</si>
  <si>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</si>
  <si>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</si>
  <si>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</si>
  <si>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</si>
  <si>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</si>
  <si>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</si>
  <si>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</si>
  <si>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</si>
  <si>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</si>
  <si>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</si>
  <si>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</si>
  <si>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</si>
  <si>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</si>
  <si>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</si>
  <si>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</si>
  <si>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</si>
  <si>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</si>
  <si>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</si>
  <si>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</si>
  <si>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</si>
  <si>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</si>
  <si>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</si>
  <si>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</si>
  <si>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</si>
  <si>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</si>
  <si>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</si>
  <si>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</si>
  <si>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</si>
  <si>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</si>
  <si>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</si>
  <si>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</si>
  <si>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</si>
  <si>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</si>
  <si>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</si>
  <si>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</si>
  <si>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</si>
  <si>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</si>
  <si>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</si>
  <si>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</si>
  <si>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</si>
  <si>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</si>
  <si>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</si>
  <si>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</si>
  <si>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</si>
  <si>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</si>
  <si>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</si>
  <si>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</si>
  <si>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</si>
  <si>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</si>
  <si>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</si>
  <si>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</si>
  <si>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</si>
  <si>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</si>
  <si>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</si>
  <si>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</si>
  <si>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</si>
  <si>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</si>
  <si>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</si>
  <si>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</si>
  <si>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</si>
  <si>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</si>
  <si>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</si>
  <si>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</si>
  <si>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</si>
  <si>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</si>
  <si>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</si>
  <si>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</si>
  <si>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</si>
  <si>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</si>
  <si>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</si>
  <si>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</si>
  <si>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</si>
  <si>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</si>
  <si>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</si>
  <si>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</si>
  <si>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</si>
  <si>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</si>
  <si>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</si>
  <si>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</si>
  <si>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</si>
  <si>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</si>
  <si>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</si>
  <si>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</si>
  <si>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</si>
  <si>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</si>
  <si>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</si>
  <si>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</si>
  <si>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</si>
  <si>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</si>
  <si>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</si>
  <si>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</si>
  <si>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</si>
  <si>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</si>
  <si>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</si>
  <si>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</si>
  <si>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</si>
  <si>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</si>
  <si>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</si>
  <si>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</si>
  <si>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</si>
  <si>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</si>
  <si>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</si>
  <si>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</si>
  <si>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</si>
  <si>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</si>
  <si>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</si>
  <si>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</si>
  <si>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</si>
  <si>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</si>
  <si>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</si>
  <si>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</si>
  <si>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</si>
  <si>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</si>
  <si>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</si>
  <si>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</si>
  <si>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</si>
  <si>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</si>
  <si>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</si>
  <si>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</si>
  <si>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</si>
  <si>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</si>
  <si>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</si>
  <si>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</si>
  <si>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</si>
  <si>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</si>
  <si>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</si>
  <si>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</si>
  <si>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</si>
  <si>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</si>
  <si>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</si>
  <si>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</si>
  <si>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</si>
  <si>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</si>
  <si>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</si>
  <si>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</si>
  <si>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</si>
  <si>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</si>
  <si>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</si>
  <si>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</si>
  <si>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</si>
  <si>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</si>
  <si>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</si>
  <si>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</si>
  <si>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</si>
  <si>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</si>
  <si>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</si>
  <si>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</si>
  <si>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</si>
  <si>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</si>
  <si>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</si>
  <si>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</si>
  <si>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</si>
  <si>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</si>
  <si>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</si>
  <si>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</si>
  <si>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</si>
  <si>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</si>
  <si>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</si>
  <si>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</si>
  <si>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</si>
  <si>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</si>
  <si>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</si>
  <si>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</si>
  <si>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</si>
  <si>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</si>
  <si>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</si>
  <si>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</si>
  <si>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</si>
  <si>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</si>
  <si>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</si>
  <si>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</si>
  <si>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</si>
  <si>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</si>
  <si>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</si>
  <si>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</si>
  <si>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</si>
  <si>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</si>
  <si>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</si>
  <si>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</si>
  <si>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</si>
  <si>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</si>
  <si>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</si>
  <si>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</si>
  <si>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</si>
  <si>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</si>
  <si>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</si>
  <si>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</si>
  <si>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</si>
  <si>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</si>
  <si>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</si>
  <si>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</si>
  <si>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</si>
  <si>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</si>
  <si>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</si>
  <si>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</si>
  <si>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</si>
  <si>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</si>
  <si>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</si>
  <si>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</si>
  <si>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</si>
  <si>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</si>
  <si>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</si>
  <si>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</si>
  <si>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</si>
  <si>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</si>
  <si>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</si>
  <si>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</si>
  <si>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</si>
  <si>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</si>
  <si>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</si>
  <si>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</si>
  <si>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</si>
  <si>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</si>
  <si>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</si>
  <si>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</si>
  <si>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</si>
  <si>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</si>
  <si>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</si>
  <si>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</si>
  <si>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</si>
  <si>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</si>
  <si>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</si>
  <si>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</si>
  <si>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</si>
  <si>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</si>
  <si>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</si>
  <si>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</si>
  <si>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</si>
  <si>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</si>
  <si>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</si>
  <si>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</si>
  <si>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</si>
  <si>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</si>
  <si>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</si>
  <si>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</si>
  <si>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</si>
  <si>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</si>
  <si>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</si>
  <si>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</si>
  <si>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</si>
  <si>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</si>
  <si>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</si>
  <si>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</si>
  <si>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</si>
  <si>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</si>
  <si>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</si>
  <si>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</si>
  <si>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</si>
  <si>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</si>
  <si>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</si>
  <si>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</si>
  <si>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</si>
  <si>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</si>
  <si>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</si>
  <si>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</si>
  <si>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</si>
  <si>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</si>
  <si>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</si>
  <si>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</si>
  <si>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</si>
  <si>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</si>
  <si>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</si>
  <si>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</si>
  <si>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</si>
  <si>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</si>
  <si>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</si>
  <si>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</si>
  <si>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</si>
  <si>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</si>
  <si>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</si>
  <si>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</si>
  <si>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</si>
  <si>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</si>
  <si>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</si>
  <si>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</si>
  <si>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</si>
  <si>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</si>
  <si>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</si>
  <si>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</si>
  <si>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</si>
  <si>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</si>
  <si>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</si>
  <si>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</si>
  <si>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</si>
  <si>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</si>
  <si>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</si>
  <si>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</si>
  <si>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</si>
  <si>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</si>
  <si>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</si>
  <si>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</si>
  <si>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</si>
  <si>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</si>
  <si>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</si>
  <si>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</si>
  <si>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</si>
  <si>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</si>
  <si>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</si>
  <si>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</si>
  <si>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</si>
  <si>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</si>
  <si>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</si>
  <si>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</si>
  <si>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</si>
  <si>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</si>
  <si>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</si>
  <si>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</si>
  <si>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</si>
  <si>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</si>
  <si>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</si>
  <si>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</si>
  <si>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</si>
  <si>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</si>
  <si>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</si>
  <si>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</si>
  <si>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</si>
  <si>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</si>
  <si>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</si>
  <si>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</si>
  <si>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</si>
  <si>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</si>
  <si>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</si>
  <si>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</si>
  <si>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</si>
  <si>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</si>
  <si>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</si>
  <si>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</si>
  <si>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</si>
  <si>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</si>
  <si>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</si>
  <si>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</si>
  <si>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</si>
  <si>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</si>
  <si>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</si>
  <si>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</si>
  <si>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</si>
  <si>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</si>
  <si>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</si>
  <si>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</si>
  <si>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</si>
  <si>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</si>
  <si>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</si>
  <si>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</si>
  <si>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</si>
  <si>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</si>
  <si>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</si>
  <si>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</si>
  <si>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</si>
  <si>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</si>
  <si>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</si>
  <si>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</si>
  <si>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</si>
  <si>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</si>
  <si>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</si>
  <si>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</si>
  <si>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</si>
  <si>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</si>
  <si>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</si>
  <si>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</si>
  <si>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</si>
  <si>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</si>
  <si>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</si>
  <si>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</si>
  <si>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</si>
  <si>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</si>
  <si>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</si>
  <si>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</si>
  <si>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</si>
  <si>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</si>
  <si>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</si>
  <si>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</si>
  <si>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</si>
  <si>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</si>
  <si>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</si>
  <si>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</si>
  <si>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</si>
  <si>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</si>
  <si>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</si>
  <si>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</si>
  <si>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</si>
  <si>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</si>
  <si>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</si>
  <si>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</si>
  <si>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</si>
  <si>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</si>
  <si>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</si>
  <si>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</si>
  <si>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</si>
  <si>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</si>
  <si>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</si>
  <si>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</si>
  <si>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</si>
  <si>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</si>
  <si>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</si>
  <si>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</si>
  <si>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</si>
  <si>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</si>
  <si>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</si>
  <si>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</si>
  <si>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</si>
  <si>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</si>
  <si>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</si>
  <si>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</si>
  <si>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</si>
  <si>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</si>
  <si>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</si>
  <si>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</si>
  <si>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</si>
  <si>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</si>
  <si>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</si>
  <si>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</si>
  <si>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</si>
  <si>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</si>
  <si>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</si>
  <si>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</si>
  <si>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</si>
  <si>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</si>
  <si>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</si>
  <si>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</si>
  <si>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</si>
  <si>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</si>
  <si>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</si>
  <si>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</si>
  <si>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</si>
  <si>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</si>
  <si>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</si>
  <si>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</si>
  <si>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</si>
  <si>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</si>
  <si>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</si>
  <si>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</si>
  <si>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</si>
  <si>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</si>
  <si>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</si>
  <si>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</si>
  <si>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</si>
  <si>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</si>
  <si>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</si>
  <si>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</si>
  <si>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</si>
  <si>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</si>
  <si>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</si>
  <si>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</si>
  <si>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</si>
  <si>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</si>
  <si>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</si>
  <si>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</si>
  <si>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</si>
  <si>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</si>
  <si>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</si>
  <si>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</si>
  <si>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</si>
  <si>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</si>
  <si>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</si>
  <si>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</si>
  <si>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</si>
  <si>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</si>
  <si>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</si>
  <si>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</si>
  <si>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</si>
  <si>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</si>
  <si>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</si>
  <si>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</si>
  <si>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</si>
  <si>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</si>
  <si>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</si>
  <si>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</si>
  <si>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</si>
  <si>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</si>
  <si>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</si>
  <si>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</si>
  <si>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</si>
  <si>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</si>
  <si>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</si>
  <si>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</si>
  <si>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</si>
  <si>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</si>
  <si>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</si>
  <si>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</si>
  <si>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</si>
  <si>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</si>
  <si>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</si>
  <si>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</si>
  <si>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</si>
  <si>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</si>
  <si>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</si>
  <si>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</si>
  <si>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</si>
  <si>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</si>
  <si>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</si>
  <si>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</si>
  <si>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</si>
  <si>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</si>
  <si>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</si>
  <si>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</si>
  <si>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</si>
  <si>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</si>
  <si>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</si>
  <si>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</si>
  <si>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</si>
  <si>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</si>
  <si>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</si>
  <si>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</si>
  <si>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</si>
  <si>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</si>
  <si>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</si>
  <si>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</si>
  <si>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</si>
  <si>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</si>
  <si>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</si>
  <si>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</si>
  <si>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</si>
  <si>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</si>
  <si>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</si>
  <si>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</si>
  <si>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</si>
  <si>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</si>
  <si>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</si>
  <si>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</si>
  <si>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</si>
  <si>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</si>
  <si>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</si>
  <si>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</si>
  <si>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</si>
  <si>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</si>
  <si>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</si>
  <si>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</si>
  <si>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</si>
  <si>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</si>
  <si>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</si>
  <si>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</si>
  <si>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</si>
  <si>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</si>
  <si>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</si>
  <si>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</si>
  <si>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</si>
  <si>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</si>
  <si>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</si>
  <si>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</si>
  <si>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</si>
  <si>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</si>
  <si>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</si>
  <si>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</si>
  <si>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</si>
  <si>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</si>
  <si>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</si>
  <si>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</si>
  <si>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</si>
  <si>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</si>
  <si>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</si>
  <si>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</si>
  <si>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</si>
  <si>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</si>
  <si>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</si>
  <si>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</si>
  <si>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</si>
  <si>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</si>
  <si>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</si>
  <si>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</si>
  <si>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</si>
  <si>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</si>
  <si>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</si>
  <si>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</si>
  <si>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</si>
  <si>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</si>
  <si>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</si>
  <si>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</si>
  <si>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</si>
  <si>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</si>
  <si>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</si>
  <si>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</si>
  <si>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</si>
  <si>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</si>
  <si>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</si>
  <si>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</si>
  <si>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</si>
  <si>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</si>
  <si>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</si>
  <si>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</si>
  <si>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</si>
  <si>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</si>
  <si>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</si>
  <si>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</si>
  <si>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</si>
  <si>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</si>
  <si>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</si>
  <si>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</si>
  <si>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</si>
  <si>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</si>
  <si>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</si>
  <si>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</si>
  <si>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</si>
  <si>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</si>
  <si>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</si>
  <si>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</si>
  <si>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</si>
  <si>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</si>
  <si>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</si>
  <si>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</si>
  <si>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</si>
  <si>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</si>
  <si>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</si>
  <si>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</si>
  <si>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</si>
  <si>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</si>
  <si>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</si>
  <si>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</si>
  <si>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</si>
  <si>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</si>
  <si>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</si>
  <si>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</si>
  <si>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</si>
  <si>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</si>
  <si>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</si>
  <si>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</si>
  <si>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</si>
  <si>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</si>
  <si>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</si>
  <si>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</si>
  <si>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</si>
  <si>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</si>
  <si>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</si>
  <si>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</si>
  <si>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</si>
  <si>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</si>
  <si>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</si>
  <si>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</si>
  <si>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</si>
  <si>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</si>
  <si>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</si>
  <si>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</si>
  <si>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</si>
  <si>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</si>
  <si>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</si>
  <si>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</si>
  <si>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</si>
  <si>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</si>
  <si>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</si>
  <si>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</si>
  <si>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</si>
  <si>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</si>
  <si>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</si>
  <si>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</si>
  <si>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</si>
  <si>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</si>
  <si>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</si>
  <si>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</si>
  <si>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</si>
  <si>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</si>
  <si>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</si>
  <si>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</si>
  <si>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</si>
  <si>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</si>
  <si>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</si>
  <si>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</si>
  <si>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</si>
  <si>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</si>
  <si>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</si>
  <si>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</si>
  <si>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</si>
  <si>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</si>
  <si>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</si>
  <si>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</si>
  <si>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</si>
  <si>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</si>
  <si>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</si>
  <si>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</si>
  <si>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</si>
  <si>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</si>
  <si>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</si>
  <si>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</si>
  <si>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</si>
  <si>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</si>
  <si>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</si>
  <si>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</si>
  <si>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</si>
  <si>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</si>
  <si>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</si>
  <si>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</si>
  <si>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</si>
  <si>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</si>
  <si>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</si>
  <si>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</si>
  <si>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</si>
  <si>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</si>
  <si>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</si>
  <si>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</si>
  <si>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</si>
  <si>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</si>
  <si>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</si>
  <si>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</si>
  <si>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</si>
  <si>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</si>
  <si>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</si>
  <si>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</si>
  <si>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</si>
  <si>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</si>
  <si>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</si>
  <si>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</si>
  <si>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</si>
  <si>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</si>
  <si>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</si>
  <si>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</si>
  <si>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</si>
  <si>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</si>
  <si>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</si>
  <si>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</si>
  <si>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</si>
  <si>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</si>
  <si>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</si>
  <si>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</si>
  <si>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</si>
  <si>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</si>
  <si>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</si>
  <si>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</si>
  <si>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</si>
  <si>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</si>
  <si>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</si>
  <si>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</si>
  <si>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</si>
  <si>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</si>
  <si>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</si>
  <si>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</si>
  <si>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</si>
  <si>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</si>
  <si>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</si>
  <si>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</si>
  <si>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</si>
  <si>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</si>
  <si>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</si>
  <si>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</si>
  <si>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</si>
  <si>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</si>
  <si>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</si>
  <si>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</si>
  <si>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</si>
  <si>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</si>
  <si>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</si>
  <si>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</si>
  <si>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</si>
  <si>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</si>
  <si>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</si>
  <si>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</si>
  <si>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</si>
  <si>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</si>
  <si>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</si>
  <si>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</si>
  <si>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</si>
  <si>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</si>
  <si>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</si>
  <si>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</si>
  <si>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</si>
  <si>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</si>
  <si>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</si>
  <si>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</si>
  <si>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</si>
  <si>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</si>
  <si>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</si>
  <si>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</si>
  <si>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</si>
  <si>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</si>
  <si>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</si>
  <si>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</si>
  <si>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</si>
  <si>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</si>
  <si>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</si>
  <si>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</si>
  <si>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</si>
  <si>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</si>
  <si>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</si>
  <si>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</si>
  <si>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</si>
  <si>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</si>
  <si>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</si>
  <si>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</si>
  <si>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</si>
  <si>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</si>
  <si>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</si>
  <si>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</si>
  <si>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</si>
  <si>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</si>
  <si>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</si>
  <si>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</si>
  <si>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</si>
  <si>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</si>
  <si>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</si>
  <si>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</si>
  <si>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</si>
  <si>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</si>
  <si>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</si>
  <si>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</si>
  <si>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</si>
  <si>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</si>
  <si>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</si>
  <si>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</si>
  <si>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</si>
  <si>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</si>
  <si>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</si>
  <si>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</si>
  <si>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</si>
  <si>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</si>
  <si>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</si>
  <si>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</si>
  <si>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</si>
  <si>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</si>
  <si>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</si>
  <si>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</si>
  <si>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</si>
  <si>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</si>
  <si>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</si>
  <si>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</si>
  <si>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</si>
  <si>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</si>
  <si>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</si>
  <si>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</si>
  <si>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</si>
  <si>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</si>
  <si>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</si>
  <si>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</si>
  <si>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</si>
  <si>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</si>
  <si>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</si>
  <si>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</si>
  <si>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</si>
  <si>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</si>
  <si>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</si>
  <si>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</si>
  <si>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</si>
  <si>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</si>
  <si>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</si>
  <si>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</si>
  <si>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</si>
  <si>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</si>
  <si>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</si>
  <si>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</si>
  <si>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</si>
  <si>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</si>
  <si>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</si>
  <si>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</si>
  <si>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</si>
  <si>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</si>
  <si>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</si>
  <si>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</si>
  <si>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</si>
  <si>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</si>
  <si>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</si>
  <si>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</si>
  <si>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</si>
  <si>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</si>
  <si>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</si>
  <si>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</si>
  <si>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</si>
  <si>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</si>
  <si>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</si>
  <si>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</si>
  <si>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</si>
  <si>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</si>
  <si>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</si>
  <si>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</si>
  <si>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</si>
  <si>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</si>
  <si>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</si>
  <si>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</si>
  <si>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</si>
  <si>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</si>
  <si>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</si>
  <si>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</si>
  <si>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</si>
  <si>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</si>
  <si>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</si>
  <si>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</si>
  <si>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</si>
  <si>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</si>
  <si>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</si>
  <si>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</si>
  <si>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</si>
  <si>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</si>
  <si>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</si>
  <si>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</si>
  <si>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</si>
  <si>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</si>
  <si>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</si>
  <si>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</si>
  <si>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</si>
  <si>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</si>
  <si>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</si>
  <si>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</si>
  <si>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</si>
  <si>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</si>
  <si>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</si>
  <si>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</si>
  <si>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</si>
  <si>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</si>
  <si>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</si>
  <si>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</si>
  <si>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</si>
  <si>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</si>
  <si>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</si>
  <si>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</si>
  <si>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</si>
  <si>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</si>
  <si>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</si>
  <si>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</si>
  <si>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</si>
  <si>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</si>
  <si>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</si>
  <si>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</si>
  <si>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</si>
  <si>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</si>
  <si>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</si>
  <si>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</si>
  <si>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</si>
  <si>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</si>
  <si>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</si>
  <si>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</si>
  <si>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</si>
  <si>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</si>
  <si>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</si>
  <si>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</si>
  <si>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</si>
  <si>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</si>
  <si>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</si>
  <si>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</si>
  <si>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</si>
  <si>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</si>
  <si>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</si>
  <si>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</si>
  <si>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</si>
  <si>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</si>
  <si>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</si>
  <si>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</si>
  <si>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</si>
  <si>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</si>
  <si>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</si>
  <si>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</si>
  <si>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</si>
  <si>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</si>
  <si>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</si>
  <si>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</si>
  <si>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</si>
  <si>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</si>
  <si>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</si>
  <si>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</si>
  <si>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</si>
  <si>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</si>
  <si>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</si>
  <si>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</si>
  <si>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</si>
  <si>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</si>
  <si>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</si>
  <si>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</si>
  <si>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</si>
  <si>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</si>
  <si>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</si>
  <si>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</si>
  <si>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</si>
  <si>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</si>
  <si>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</si>
  <si>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</si>
  <si>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</si>
  <si>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</si>
  <si>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</si>
  <si>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</si>
  <si>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</si>
  <si>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</si>
  <si>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</si>
  <si>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</si>
  <si>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</si>
  <si>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</si>
  <si>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</si>
  <si>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</si>
  <si>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</si>
  <si>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</si>
  <si>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</si>
  <si>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</si>
  <si>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</si>
  <si>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</si>
  <si>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</si>
  <si>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</si>
  <si>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</si>
  <si>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</si>
  <si>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</si>
  <si>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</si>
  <si>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</si>
  <si>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</si>
  <si>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</si>
  <si>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</si>
  <si>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</si>
  <si>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</si>
  <si>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</si>
  <si>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</si>
  <si>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</si>
  <si>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</si>
  <si>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</si>
  <si>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</si>
  <si>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</si>
  <si>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</si>
  <si>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</si>
  <si>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</si>
  <si>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</si>
  <si>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</si>
  <si>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</si>
  <si>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</si>
  <si>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</si>
  <si>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</si>
  <si>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</si>
  <si>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</si>
  <si>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</si>
  <si>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</si>
  <si>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</si>
  <si>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</si>
  <si>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</si>
  <si>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</si>
  <si>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</si>
  <si>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</si>
  <si>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</si>
  <si>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</si>
  <si>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</si>
  <si>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</si>
  <si>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</si>
  <si>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</si>
  <si>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</si>
  <si>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</si>
  <si>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</si>
  <si>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</si>
  <si>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</si>
  <si>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</si>
  <si>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</si>
  <si>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</si>
  <si>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</si>
  <si>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</si>
  <si>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</si>
  <si>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</si>
  <si>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№24130318202500094</t>
  </si>
  <si>
    <t>2236-рл</t>
  </si>
  <si>
    <t>2237-рл</t>
  </si>
  <si>
    <t>№24120308202500270</t>
  </si>
  <si>
    <t>№24120311202500224</t>
  </si>
  <si>
    <t>ФІЗИЧНА ОСОБА - ПІДПРИЄМЕЦЬ БОБУЛ ЛЮДМИЛА МИХАЙЛІВНА</t>
  </si>
  <si>
    <t>№24130318202600549</t>
  </si>
  <si>
    <t>№24130318202600352</t>
  </si>
  <si>
    <t>№24130318202600279</t>
  </si>
  <si>
    <t>№24130320202600202</t>
  </si>
  <si>
    <t>№24120311202500914</t>
  </si>
  <si>
    <t>№24120308202501242</t>
  </si>
  <si>
    <t>№24120311202500838</t>
  </si>
  <si>
    <t>№24120308202501133</t>
  </si>
  <si>
    <t>№24120308202500984</t>
  </si>
  <si>
    <t>№24130318202500493</t>
  </si>
  <si>
    <t>№24130320202500341</t>
  </si>
  <si>
    <t>№24130318202500506</t>
  </si>
  <si>
    <t>№24130318202501169</t>
  </si>
  <si>
    <t>№24130320202500353</t>
  </si>
  <si>
    <t>№24130320202500357</t>
  </si>
  <si>
    <t>№24130320202500868</t>
  </si>
  <si>
    <t>№24120308202501026</t>
  </si>
  <si>
    <t>№24130318202500556</t>
  </si>
  <si>
    <t>№24130318202600218</t>
  </si>
  <si>
    <t>№24130320202500391</t>
  </si>
  <si>
    <t>№24130320202600159</t>
  </si>
  <si>
    <t>№24130318202500563</t>
  </si>
  <si>
    <t>№24130318202600231</t>
  </si>
  <si>
    <t>№24130320202600170</t>
  </si>
  <si>
    <t>№990614202200220</t>
  </si>
  <si>
    <t>№24050414202500167</t>
  </si>
  <si>
    <t>№24120414202500174</t>
  </si>
  <si>
    <t>Приватне підприємство "Роднічок-транс"</t>
  </si>
  <si>
    <t>ПРИВАТНЕ ПIДПРИЄМСТВО "МІТАКС"</t>
  </si>
  <si>
    <t>ФЕРМЕРСЬКЕ ГОСПОДАРСТВО "ХУЦАНУ"</t>
  </si>
  <si>
    <t>(станом на 01.07.2026 року)</t>
  </si>
  <si>
    <t>№24130318202500515</t>
  </si>
  <si>
    <t>№24130320202600134</t>
  </si>
  <si>
    <t>№24130318202600184</t>
  </si>
  <si>
    <t>№24120311202500302</t>
  </si>
  <si>
    <t>№24130320202500879</t>
  </si>
  <si>
    <t>№24050308202501150</t>
  </si>
  <si>
    <t>№24120308202500374</t>
  </si>
  <si>
    <t>№24130318202500627</t>
  </si>
  <si>
    <t>№24130320202500446</t>
  </si>
  <si>
    <t>№24130318202501188</t>
  </si>
  <si>
    <t>№24130320202500878</t>
  </si>
  <si>
    <t>№24130318202600242</t>
  </si>
  <si>
    <t>№24120308202501123</t>
  </si>
  <si>
    <t>№24120311202500829</t>
  </si>
  <si>
    <t>№24130318202501266</t>
  </si>
  <si>
    <t>№24050308202501142</t>
  </si>
  <si>
    <t>№24050311202500845</t>
  </si>
  <si>
    <t>№24130321202600002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</si>
</sst>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0062026/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5062026/&#1028;&#1076;&#1080;&#1085;&#1080;&#1081;%20&#1088;&#1077;&#1108;&#1089;&#1090;&#1088;%20&#1083;&#1110;&#1094;&#1077;&#1085;&#1079;&#1110;&#1072;&#1090;&#1110;&#1074;%20-%202026-06-1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6062026/&#1028;&#1076;&#1080;&#1085;&#1080;&#1081;%20&#1088;&#1077;&#1108;&#1089;&#1090;&#1088;%20&#1083;&#1110;&#1094;&#1077;&#1085;&#1079;&#1110;&#1072;&#1090;&#1110;&#1074;%20-%202026-06-16.csv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7062026/&#1028;&#1076;&#1080;&#1085;&#1080;&#1081;%20&#1088;&#1077;&#1108;&#1089;&#1090;&#1088;%20&#1083;&#1110;&#1094;&#1077;&#1085;&#1079;&#1110;&#1072;&#1090;&#1110;&#1074;%20-%202026-06-17T.csv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8062026/&#1028;&#1076;&#1080;&#1085;&#1080;&#1081;%20&#1088;&#1077;&#1108;&#1089;&#1090;&#1088;%20&#1083;&#1110;&#1094;&#1077;&#1085;&#1079;&#1110;&#1072;&#1090;&#1110;&#1074;%20(5).csv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9062026/&#1028;&#1076;&#1080;&#1085;&#1080;&#1081;%20&#1088;&#1077;&#1108;&#1089;&#1090;&#1088;%20&#1083;&#1110;&#1094;&#1077;&#1085;&#1079;&#1110;&#1072;&#1090;&#1110;&#1074;%20-%202026-06-19.csv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2062026/&#1028;&#1076;&#1080;&#1085;&#1080;&#1081;%20&#1088;&#1077;&#1108;&#1089;&#1090;&#1088;%20&#1083;&#1110;&#1094;&#1077;&#1085;&#1079;&#1110;&#1072;&#1090;&#1110;&#1074;%20-%202026-06-22.csv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3062026/&#1028;&#1076;&#1080;&#1085;&#1080;&#1081;%20&#1088;&#1077;&#1108;&#1089;&#1090;&#1088;%20&#1083;&#1110;&#1094;&#1077;&#1085;&#1079;&#1110;&#1072;&#1090;&#1110;&#1074;%20-%202026-06-23.csv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4062026/&#1028;&#1076;&#1080;&#1085;&#1080;&#1081;%20&#1088;&#1077;&#1108;&#1089;&#1090;&#1088;%20&#1083;&#1110;&#1094;&#1077;&#1085;&#1079;&#1110;&#1072;&#1090;&#1110;&#1074;%20-%202026-06-24T.csv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4;&#1055;&#1056;&#1048;&#1051;&#1070;&#1044;&#1053;&#1045;&#1053;&#1053;&#1071;_&#1056;&#1030;&#1064;&#1045;&#1053;&#1068;/2026/26062026/&#1028;&#1076;&#1080;&#1085;&#1080;&#1081;%20&#1088;&#1077;&#1108;&#1089;&#1090;&#1088;%20&#1083;&#1110;&#1094;&#1077;&#1085;&#1079;&#1110;&#1072;&#1090;&#1110;&#1074;%20-%202026-06-25_.csv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9062026/&#1028;&#1076;&#1080;&#1085;&#1080;&#1081;%20&#1088;&#1077;&#1108;&#1089;&#1090;&#1088;%20&#1083;&#1110;&#1094;&#1077;&#1085;&#1079;&#1110;&#1072;&#1090;&#1110;&#1074;%20-%202026-06-29.csv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9062026/&#1028;&#1076;&#1080;&#1085;&#1080;&#1081;%20&#1088;&#1077;&#1108;&#1089;&#1090;&#1088;%20&#1083;&#1110;&#1094;&#1077;&#1085;&#1079;&#1110;&#1072;&#1090;&#1110;&#1074;%20-%202026-06-29_&#1072;&#1083;&#1082;&#1086;&#1075;&#1086;&#1083;&#1100;_&#1090;&#1102;&#1090;&#1102;&#1085;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30062026/&#1028;&#1076;&#1080;&#1085;&#1080;&#1081;%20&#1088;&#1077;&#1108;&#1089;&#1090;&#1088;%20&#1083;&#1110;&#1094;&#1077;&#1085;&#1079;&#1110;&#1072;&#1090;&#1110;&#1074;%20-%202026-06-3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№24130320202500836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ФІЗИЧНА ОСОБА - ПІДПРИЄМЕЦЬ БУШИНСЬКА ЮЛІЯ ВАЛЕРІЇВНА</v>
          </cell>
          <cell r="V2">
            <v>46188</v>
          </cell>
          <cell r="W2" t="str">
            <v>2125-рл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№24130318202501121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ФІЗИЧНА ОСОБА - ПІДПРИЄМЕЦЬ БУШИНСЬКА ЮЛІЯ ВАЛЕРІЇВНА</v>
          </cell>
          <cell r="V3">
            <v>46188</v>
          </cell>
          <cell r="W3" t="str">
            <v>2126-рл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№24130318202501136</v>
          </cell>
          <cell r="C4" t="str">
            <v>на право роздрібної торгівлі алкогольними напоями</v>
          </cell>
          <cell r="D4">
            <v>45989</v>
          </cell>
          <cell r="F4" t="str">
            <v>ФІЗИЧНА ОСОБА - ПІДПРИЄМЕЦЬ ОВАЧУК ЯНА ВАСИЛІВНА</v>
          </cell>
          <cell r="V4">
            <v>46188</v>
          </cell>
          <cell r="W4" t="str">
            <v>2127-рл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№24130318202501064</v>
          </cell>
          <cell r="C5" t="str">
            <v>на право роздрібної торгівлі алкогольними напоями</v>
          </cell>
          <cell r="D5">
            <v>45981</v>
          </cell>
          <cell r="F5" t="str">
            <v>ФІЗИЧНА ОСОБА - ПІДПРИЄМЕЦЬ ДЕМЧУК СЕРГІЙ ОЛЕКСАНДРОВИЧ</v>
          </cell>
          <cell r="V5">
            <v>46188</v>
          </cell>
          <cell r="W5" t="str">
            <v>2128-рл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№24130318202500514</v>
          </cell>
          <cell r="C6" t="str">
            <v>на право роздрібної торгівлі алкогольними напоями</v>
          </cell>
          <cell r="D6">
            <v>45897</v>
          </cell>
          <cell r="F6" t="str">
            <v>ФІЗИЧНА ОСОБА - ПІДПРИЄМЕЦЬ БОНДАРЕНКО ТЕТЯНА ІВАНІВНА</v>
          </cell>
          <cell r="V6">
            <v>46188</v>
          </cell>
          <cell r="W6" t="str">
            <v>2129-рл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№24130318202600453</v>
          </cell>
          <cell r="C7" t="str">
            <v>на право роздрібної торгівлі алкогольними напоями</v>
          </cell>
          <cell r="D7">
            <v>46150</v>
          </cell>
          <cell r="F7" t="str">
            <v>ФІЗИЧНА ОСОБА - ПІДПРИЄМЕЦЬ БАКРИВ ДМИТРО ВІКТОРОВИЧ</v>
          </cell>
          <cell r="V7">
            <v>46188</v>
          </cell>
          <cell r="W7" t="str">
            <v>2130-рл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№24130318202500477</v>
          </cell>
          <cell r="C8" t="str">
            <v>на право роздрібної торгівлі алкогольними напоями</v>
          </cell>
          <cell r="D8">
            <v>45894</v>
          </cell>
          <cell r="F8" t="str">
            <v>ФІЗИЧНА ОСОБА - ПІДПРИЄМЕЦЬ МИХЕЄВА ОЛЬГА ВАСИЛІВНА</v>
          </cell>
          <cell r="V8">
            <v>46188</v>
          </cell>
          <cell r="W8" t="str">
            <v>2131-рл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№24130320202500819</v>
          </cell>
          <cell r="C9" t="str">
            <v>на право роздрібної торгівлі тютюновими виробами</v>
          </cell>
          <cell r="D9">
            <v>45992</v>
          </cell>
          <cell r="F9" t="str">
            <v>ФІЗИЧНА ОСОБА - ПІДПРИЄМЕЦЬ БІЛІНСЬКА ОКСАНА МИХАЙЛІВНА</v>
          </cell>
          <cell r="V9">
            <v>46188</v>
          </cell>
          <cell r="W9" t="str">
            <v>2132-рл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№24130318202501100</v>
          </cell>
          <cell r="C10" t="str">
            <v>на право роздрібної торгівлі алкогольними напоями</v>
          </cell>
          <cell r="D10">
            <v>45992</v>
          </cell>
          <cell r="F10" t="str">
            <v>ФІЗИЧНА ОСОБА - ПІДПРИЄМЕЦЬ БІЛІНСЬКА ОКСАНА МИХАЙЛІВНА</v>
          </cell>
          <cell r="V10">
            <v>46188</v>
          </cell>
          <cell r="W10" t="str">
            <v>2133-рл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№24120308202501113</v>
          </cell>
          <cell r="C11" t="str">
            <v>на право роздрібної торгівлі алкогольними напоями</v>
          </cell>
          <cell r="D11">
            <v>45820</v>
          </cell>
          <cell r="F11" t="str">
            <v>ФІЗИЧНА ОСОБА - ПІДПРИЄМЕЦЬ БАЛАЦЬКА НАТАЛІЯ ФРАНЦІВНА</v>
          </cell>
          <cell r="V11">
            <v>46188</v>
          </cell>
          <cell r="W11" t="str">
            <v>2134-рл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№24120311202500821</v>
          </cell>
          <cell r="C12" t="str">
            <v>на право роздрібної торгівлі тютюновими виробами</v>
          </cell>
          <cell r="D12">
            <v>45820</v>
          </cell>
          <cell r="F12" t="str">
            <v>ФІЗИЧНА ОСОБА - ПІДПРИЄМЕЦЬ БАЛАЦЬКА НАТАЛІЯ ФРАНЦІВНА</v>
          </cell>
          <cell r="V12">
            <v>46188</v>
          </cell>
          <cell r="W12" t="str">
            <v>2135-рл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№24120308202500993</v>
          </cell>
          <cell r="C13" t="str">
            <v>на право роздрібної торгівлі алкогольними напоями</v>
          </cell>
          <cell r="D13">
            <v>45809</v>
          </cell>
          <cell r="F13" t="str">
            <v>ФІЗИЧНА ОСОБА - ПІДПРИЄМЕЦЬ ПАЛАМАРЮК АННА МИКОЛАЇВНА</v>
          </cell>
          <cell r="V13">
            <v>46188</v>
          </cell>
          <cell r="W13" t="str">
            <v>2136-рл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№24120308202500833</v>
          </cell>
          <cell r="C14" t="str">
            <v>на право роздрібної торгівлі алкогольними напоями</v>
          </cell>
          <cell r="D14">
            <v>45791</v>
          </cell>
          <cell r="F14" t="str">
            <v>ФІЗИЧНА ОСОБА - ПІДПРИЄМЕЦЬ ДАНЧУК ВЯЧЕСЛАВ СТЕПАНОВИЧ</v>
          </cell>
          <cell r="V14">
            <v>46188</v>
          </cell>
          <cell r="W14" t="str">
            <v>2137-рл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№24120311202500629</v>
          </cell>
          <cell r="C15" t="str">
            <v>на право роздрібної торгівлі тютюновими виробами</v>
          </cell>
          <cell r="D15">
            <v>45791</v>
          </cell>
          <cell r="F15" t="str">
            <v>ФІЗИЧНА ОСОБА - ПІДПРИЄМЕЦЬ ДАНЧУК ВЯЧЕСЛАВ СТЕПАНОВИЧ</v>
          </cell>
          <cell r="V15">
            <v>46188</v>
          </cell>
          <cell r="W15" t="str">
            <v>2138-рл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№24130318202600488</v>
          </cell>
          <cell r="C16" t="str">
            <v>на право роздрібної торгівлі алкогольними напоями</v>
          </cell>
          <cell r="D16">
            <v>46171</v>
          </cell>
          <cell r="F16" t="str">
            <v>ФІЗИЧНА ОСОБА - ПІДПРИЄМЕЦЬ ГАВРИЛЮК БОГДАНА АНАТОЛІЇВНА</v>
          </cell>
          <cell r="V16">
            <v>46188</v>
          </cell>
          <cell r="W16" t="str">
            <v>2139-рл</v>
          </cell>
          <cell r="X16" t="str">
            <v>п.1ч.2ст.46 ЗУ №3817 заява ліцензіата про припинення дії ліцензії</v>
          </cell>
        </row>
        <row r="17">
          <cell r="B17" t="str">
            <v>№24130318202600202</v>
          </cell>
          <cell r="C17" t="str">
            <v>на право роздрібної торгівлі алкогольними напоями</v>
          </cell>
          <cell r="D17">
            <v>46079</v>
          </cell>
          <cell r="F17" t="str">
            <v>ФІЗИЧНА ОСОБА - ПІДПРИЄМЕЦЬ ГУЗАК ВЛАДИСЛАВА ВОЛОДИМИРІВНА</v>
          </cell>
          <cell r="V17">
            <v>46188</v>
          </cell>
          <cell r="W17" t="str">
            <v>2140-рл</v>
          </cell>
          <cell r="X17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№24010311202500203</v>
          </cell>
          <cell r="C2" t="str">
            <v>на право роздрібної торгівлі тютюновими виробами</v>
          </cell>
          <cell r="D2">
            <v>45709</v>
          </cell>
          <cell r="F2" t="str">
            <v>ФІЗИЧНА ОСОБА - ПІДПРИЄМЕЦЬ БУГА МАРІЯ ТАНАСІЇВНА</v>
          </cell>
          <cell r="W2" t="str">
            <v>2142-рл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№24120311202500165</v>
          </cell>
          <cell r="C3" t="str">
            <v>на право роздрібної торгівлі тютюновими виробами</v>
          </cell>
          <cell r="D3">
            <v>45702</v>
          </cell>
          <cell r="F3" t="str">
            <v>ФІЗИЧНА ОСОБА - ПІДПРИЄМЕЦЬ БОЖИК АНГЕЛІНА МИКОЛАЇВНА</v>
          </cell>
          <cell r="W3" t="str">
            <v>2143-рл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№24120308202500202</v>
          </cell>
          <cell r="C4" t="str">
            <v>на право роздрібної торгівлі алкогольними напоями</v>
          </cell>
          <cell r="D4">
            <v>45702</v>
          </cell>
          <cell r="F4" t="str">
            <v>ФІЗИЧНА ОСОБА - ПІДПРИЄМЕЦЬ БОЖИК АНГЕЛІНА МИКОЛАЇВНА</v>
          </cell>
          <cell r="W4" t="str">
            <v>2144-рл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№24130318202501021</v>
          </cell>
          <cell r="C5" t="str">
            <v>на право роздрібної торгівлі алкогольними напоями</v>
          </cell>
          <cell r="D5">
            <v>45975</v>
          </cell>
          <cell r="F5" t="str">
            <v>ФІЗИЧНА ОСОБА - ПІДПРИЄМЕЦЬ ЛИПКА МИХАЙЛО ВАСИЛЬОВИЧ</v>
          </cell>
          <cell r="W5" t="str">
            <v>2145-рл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№24130320202500758</v>
          </cell>
          <cell r="C6" t="str">
            <v>на право роздрібної торгівлі тютюновими виробами</v>
          </cell>
          <cell r="D6">
            <v>45975</v>
          </cell>
          <cell r="F6" t="str">
            <v>ФІЗИЧНА ОСОБА - ПІДПРИЄМЕЦЬ ЛИПКА МИХАЙЛО ВАСИЛЬОВИЧ</v>
          </cell>
          <cell r="W6" t="str">
            <v>2146-рл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№24130318202501023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КАРБУНАР СВІТЛАНА ІВАНІВНА</v>
          </cell>
          <cell r="W7" t="str">
            <v>2147-рл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№24100311202500147</v>
          </cell>
          <cell r="C8" t="str">
            <v>на право роздрібної торгівлі тютюновими виробами</v>
          </cell>
          <cell r="D8">
            <v>45702</v>
          </cell>
          <cell r="F8" t="str">
            <v>ФІЗИЧНА ОСОБА - ПІДПРИЄМЕЦЬ ТАРИЦА ВЕРОНІКА ДМИТРІВНА</v>
          </cell>
          <cell r="W8" t="str">
            <v>2148-рл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№24130318202500439</v>
          </cell>
          <cell r="C9" t="str">
            <v>на право роздрібної торгівлі алкогольними напоями</v>
          </cell>
          <cell r="D9">
            <v>45883</v>
          </cell>
          <cell r="F9" t="str">
            <v>ФІЗИЧНА ОСОБА - ПІДПРИЄМЕЦЬ СНЄЖИНА НАДІЯ ПЕТРІВНА</v>
          </cell>
          <cell r="W9" t="str">
            <v>2149-рл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№24130320202500733</v>
          </cell>
          <cell r="C10" t="str">
            <v>на право роздрібної торгівлі тютюновими виробами</v>
          </cell>
          <cell r="D10">
            <v>45976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2150-рл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№24130318202500998</v>
          </cell>
          <cell r="C11" t="str">
            <v>на право роздрібної торгівлі алкогольними напоями</v>
          </cell>
          <cell r="D11">
            <v>45976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2151-рл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№24130320202500734</v>
          </cell>
          <cell r="C12" t="str">
            <v>на право роздрібної торгівлі тютюновими виробами</v>
          </cell>
          <cell r="D12">
            <v>45976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2152-рл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№24130318202500999</v>
          </cell>
          <cell r="C13" t="str">
            <v>на право роздрібної торгівлі алкогольними напоями</v>
          </cell>
          <cell r="D13">
            <v>45976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2153-рл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№24130318202501001</v>
          </cell>
          <cell r="C14" t="str">
            <v>на право роздрібної торгівлі алкогольними напоями</v>
          </cell>
          <cell r="D14">
            <v>45976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2154-рл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№24130320202500736</v>
          </cell>
          <cell r="C15" t="str">
            <v>на право роздрібної торгівлі тютюновими виробами</v>
          </cell>
          <cell r="D15">
            <v>45976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2155-рл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№24130318202600179</v>
          </cell>
          <cell r="C2" t="str">
            <v>на право роздрібної торгівлі алкогольними напоями</v>
          </cell>
          <cell r="D2">
            <v>46069</v>
          </cell>
          <cell r="F2" t="str">
            <v>ТОВАРИСТВО З ОБМЕЖЕНОЮ ВІДПОВІДАЛЬНІСТЮ «СВІТЛАНА ПРЕМІУМ ГРУП»</v>
          </cell>
          <cell r="G2">
            <v>46109341</v>
          </cell>
          <cell r="V2">
            <v>46190</v>
          </cell>
          <cell r="W2" t="str">
            <v>2187-рл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№24130320202600130</v>
          </cell>
          <cell r="C3" t="str">
            <v>на право роздрібної торгівлі тютюновими виробами</v>
          </cell>
          <cell r="D3">
            <v>46069</v>
          </cell>
          <cell r="F3" t="str">
            <v>ТОВАРИСТВО З ОБМЕЖЕНОЮ ВІДПОВІДАЛЬНІСТЮ «СВІТЛАНА ПРЕМІУМ ГРУП»</v>
          </cell>
          <cell r="G3">
            <v>46109341</v>
          </cell>
          <cell r="V3">
            <v>46190</v>
          </cell>
          <cell r="W3" t="str">
            <v>2188-рл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№24050311202500666</v>
          </cell>
          <cell r="C4" t="str">
            <v>на право роздрібної торгівлі тютюновими виробами</v>
          </cell>
          <cell r="D4">
            <v>45793</v>
          </cell>
          <cell r="F4" t="str">
            <v>ФІЗИЧНА ОСОБА - ПІДПРИЄМЕЦЬ Скутельник Оксана Іванівна</v>
          </cell>
          <cell r="V4">
            <v>46190</v>
          </cell>
          <cell r="W4" t="str">
            <v>2189-рл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№24050308202500885</v>
          </cell>
          <cell r="C5" t="str">
            <v>на право роздрібної торгівлі алкогольними напоями</v>
          </cell>
          <cell r="D5">
            <v>45793</v>
          </cell>
          <cell r="F5" t="str">
            <v>ФІЗИЧНА ОСОБА - ПІДПРИЄМЕЦЬ Скутельник Оксана Іванівна</v>
          </cell>
          <cell r="V5">
            <v>46190</v>
          </cell>
          <cell r="W5" t="str">
            <v>2190-рл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№24130320202500292</v>
          </cell>
          <cell r="C6" t="str">
            <v>на право роздрібної торгівлі тютюновими виробами</v>
          </cell>
          <cell r="D6">
            <v>45885</v>
          </cell>
          <cell r="F6" t="str">
            <v>ФІЗИЧНА ОСОБА - ПІДПРИЄМЕЦЬ ЮРНЮК МАРІЯ ДМИТРІВНА</v>
          </cell>
          <cell r="V6">
            <v>46190</v>
          </cell>
          <cell r="W6" t="str">
            <v>2191-рл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№24130318202500429</v>
          </cell>
          <cell r="C7" t="str">
            <v>на право роздрібної торгівлі алкогольними напоями</v>
          </cell>
          <cell r="D7">
            <v>45885</v>
          </cell>
          <cell r="F7" t="str">
            <v>ФІЗИЧНА ОСОБА - ПІДПРИЄМЕЦЬ ЮРНЮК МАРІЯ ДМИТРІВНА</v>
          </cell>
          <cell r="V7">
            <v>46190</v>
          </cell>
          <cell r="W7" t="str">
            <v>2192-рл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№24120311202500657</v>
          </cell>
          <cell r="C8" t="str">
            <v>на право роздрібної торгівлі тютюновими виробами</v>
          </cell>
          <cell r="D8">
            <v>45809</v>
          </cell>
          <cell r="F8" t="str">
            <v>ФІЗИЧНА ОСОБА - ПІДПРИЄМЕЦЬ АДАМКО ОЛЕНА МИКОЛАЇВНА</v>
          </cell>
          <cell r="V8">
            <v>46190</v>
          </cell>
          <cell r="W8" t="str">
            <v>2193-рл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№24120308202500872</v>
          </cell>
          <cell r="C9" t="str">
            <v>на право роздрібної торгівлі алкогольними напоями</v>
          </cell>
          <cell r="D9">
            <v>45809</v>
          </cell>
          <cell r="F9" t="str">
            <v>ФІЗИЧНА ОСОБА - ПІДПРИЄМЕЦЬ АДАМКО ОЛЕНА МИКОЛАЇВНА</v>
          </cell>
          <cell r="V9">
            <v>46190</v>
          </cell>
          <cell r="W9" t="str">
            <v>2194-рл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№24130318202600389</v>
          </cell>
          <cell r="C10" t="str">
            <v>на право роздрібної торгівлі алкогольними напоями</v>
          </cell>
          <cell r="D10">
            <v>46129</v>
          </cell>
          <cell r="F10" t="str">
            <v>ФІЗИЧНА ОСОБА - ПІДПРИЄМЕЦЬ ЧОБАН АНАСТАСІЯ ВАЛЕНТИНІВНА</v>
          </cell>
          <cell r="V10">
            <v>46190</v>
          </cell>
          <cell r="W10" t="str">
            <v>2195-рл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№24130318202500671</v>
          </cell>
          <cell r="C11" t="str">
            <v>на право роздрібної торгівлі алкогольними напоями</v>
          </cell>
          <cell r="D11">
            <v>45922</v>
          </cell>
          <cell r="F11" t="str">
            <v>ФІЗИЧНА ОСОБА - ПІДПРИЄМЕЦЬ ПАВЛОВИЧ МАРІАННА ГЕОРГІЇВНА</v>
          </cell>
          <cell r="V11">
            <v>46190</v>
          </cell>
          <cell r="W11" t="str">
            <v>2196-рл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5)"/>
    </sheetNames>
    <sheetDataSet>
      <sheetData sheetId="0" refreshError="1">
        <row r="2">
          <cell r="B2" t="str">
            <v>№24130319202500016</v>
          </cell>
          <cell r="C2" t="str">
            <v>на право роздрібної торгівлі сидром та перрі (без додання спирту)</v>
          </cell>
          <cell r="D2">
            <v>45957</v>
          </cell>
          <cell r="F2" t="str">
            <v>ФІЗИЧНА ОСОБА - ПІДПРИЄМЕЦЬ ТОКАРЬ ВЕРОНІКА МИКОЛАЇВНА</v>
          </cell>
          <cell r="V2">
            <v>46191</v>
          </cell>
          <cell r="W2" t="str">
            <v>2206-рл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№24130318202500244</v>
          </cell>
          <cell r="C3" t="str">
            <v>на право роздрібної торгівлі алкогольними напоями</v>
          </cell>
          <cell r="D3">
            <v>45864</v>
          </cell>
          <cell r="F3" t="str">
            <v>ТОКАРЬ ВЕРОНІКА МИКОЛАЇВНА</v>
          </cell>
          <cell r="V3">
            <v>46191</v>
          </cell>
          <cell r="W3" t="str">
            <v>2207-рл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№24120308202500838</v>
          </cell>
          <cell r="C4" t="str">
            <v>на право роздрібної торгівлі алкогольними напоями</v>
          </cell>
          <cell r="D4">
            <v>45797</v>
          </cell>
          <cell r="F4" t="str">
            <v>ФІЗИЧНА ОСОБА - ПІДПРИЄМЕЦЬ ЛИПКА МИХАЙЛО ВАСИЛЬОВИЧ</v>
          </cell>
          <cell r="V4">
            <v>46191</v>
          </cell>
          <cell r="W4" t="str">
            <v>2208-рл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№24050311202500775</v>
          </cell>
          <cell r="C5" t="str">
            <v>на право роздрібної торгівлі тютюновими виробами</v>
          </cell>
          <cell r="D5">
            <v>45813</v>
          </cell>
          <cell r="F5" t="str">
            <v>ФІЗИЧНА ОСОБА - ПІДПРИЄМЕЦЬ ЛИПКА МИХАЙЛО ВАСИЛЬОВИЧ</v>
          </cell>
          <cell r="V5">
            <v>46191</v>
          </cell>
          <cell r="W5" t="str">
            <v>2209-рл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№24050308202501052</v>
          </cell>
          <cell r="C6" t="str">
            <v>на право роздрібної торгівлі алкогольними напоями</v>
          </cell>
          <cell r="D6">
            <v>45813</v>
          </cell>
          <cell r="F6" t="str">
            <v>ФІЗИЧНА ОСОБА - ПІДПРИЄМЕЦЬ ЛИПКА МИХАЙЛО ВАСИЛЬОВИЧ</v>
          </cell>
          <cell r="V6">
            <v>46191</v>
          </cell>
          <cell r="W6" t="str">
            <v>2210-рл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№24120311202500634</v>
          </cell>
          <cell r="C7" t="str">
            <v>на право роздрібної торгівлі тютюновими виробами</v>
          </cell>
          <cell r="D7">
            <v>45797</v>
          </cell>
          <cell r="F7" t="str">
            <v>ФІЗИЧНА ОСОБА - ПІДПРИЄМЕЦЬ ЛИПКА МИХАЙЛО ВАСИЛЬОВИЧ</v>
          </cell>
          <cell r="V7">
            <v>46191</v>
          </cell>
          <cell r="W7" t="str">
            <v>2211-рл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№24130320202600020</v>
          </cell>
          <cell r="C8" t="str">
            <v>на право роздрібної торгівлі тютюновими виробами</v>
          </cell>
          <cell r="D8">
            <v>46025</v>
          </cell>
          <cell r="F8" t="str">
            <v>ФІЗИЧНА ОСОБА - ПІДПРИЄМЕЦЬ БРАГАР ПЕТРО СЕМЕНОВИЧ</v>
          </cell>
          <cell r="V8">
            <v>46191</v>
          </cell>
          <cell r="W8" t="str">
            <v>2212-рл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№24130318202600026</v>
          </cell>
          <cell r="C9" t="str">
            <v>на право роздрібної торгівлі алкогольними напоями</v>
          </cell>
          <cell r="D9">
            <v>46025</v>
          </cell>
          <cell r="F9" t="str">
            <v>ФІЗИЧНА ОСОБА - ПІДПРИЄМЕЦЬ БРАГАР ПЕТРО СЕМЕНОВИЧ</v>
          </cell>
          <cell r="V9">
            <v>46191</v>
          </cell>
          <cell r="W9" t="str">
            <v>2213-рл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№24130318202600267</v>
          </cell>
          <cell r="C10" t="str">
            <v>на право роздрібної торгівлі алкогольними напоями</v>
          </cell>
          <cell r="D10">
            <v>46099</v>
          </cell>
          <cell r="F10" t="str">
            <v>ФІЗИЧНА ОСОБА - ПІДПРИЄМЕЦЬ УСЕНКО СЕРГІЙ ОЛЕКСАНДРОВИЧ</v>
          </cell>
          <cell r="V10">
            <v>46191</v>
          </cell>
          <cell r="W10" t="str">
            <v>2214-рл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№24120311202500727</v>
          </cell>
          <cell r="C11" t="str">
            <v>на право роздрібної торгівлі тютюновими виробами</v>
          </cell>
          <cell r="D11">
            <v>45816</v>
          </cell>
          <cell r="F11" t="str">
            <v>ТОВАРИСТВО З ОБМЕЖЕНОЮ ВІДПОВІДАЛЬНІСТЮ АГРОПРОМИСЛОВА КОМПАНІЯ "ЗАХІД АГРОСЕРВІС"</v>
          </cell>
          <cell r="G11">
            <v>21147724</v>
          </cell>
          <cell r="V11">
            <v>46191</v>
          </cell>
          <cell r="W11" t="str">
            <v>2216-рл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№24120308202500981</v>
          </cell>
          <cell r="C12" t="str">
            <v>на право роздрібної торгівлі алкогольними напоями</v>
          </cell>
          <cell r="D12">
            <v>45816</v>
          </cell>
          <cell r="F12" t="str">
            <v>ТОВАРИСТВО З ОБМЕЖЕНОЮ ВІДПОВІДАЛЬНІСТЮ АГРОПРОМИСЛОВА КОМПАНІЯ "ЗАХІД АГРОСЕРВІС"</v>
          </cell>
          <cell r="G12">
            <v>21147724</v>
          </cell>
          <cell r="V12">
            <v>46191</v>
          </cell>
          <cell r="W12" t="str">
            <v>2217-рл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№24130318202500878</v>
          </cell>
          <cell r="C13" t="str">
            <v>на право роздрібної торгівлі алкогольними напоями</v>
          </cell>
          <cell r="D13">
            <v>45951</v>
          </cell>
          <cell r="F13" t="str">
            <v>ФІЗИЧНА ОСОБА - ПІДПРИЄМЕЦЬ РИБЧУК МИХАЙЛО МИКОЛАЙОВИЧ</v>
          </cell>
          <cell r="V13">
            <v>46191</v>
          </cell>
          <cell r="W13" t="str">
            <v>2218-рл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№24130320202500631</v>
          </cell>
          <cell r="C14" t="str">
            <v>на право роздрібної торгівлі тютюновими виробами</v>
          </cell>
          <cell r="D14">
            <v>45951</v>
          </cell>
          <cell r="F14" t="str">
            <v>ФІЗИЧНА ОСОБА - ПІДПРИЄМЕЦЬ РИБЧУК МИХАЙЛО МИКОЛАЙОВИЧ</v>
          </cell>
          <cell r="V14">
            <v>46191</v>
          </cell>
          <cell r="W14" t="str">
            <v>2219-рл</v>
          </cell>
          <cell r="X14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№24130318202501054</v>
          </cell>
          <cell r="C2" t="str">
            <v>на право роздрібної торгівлі алкогольними напоями</v>
          </cell>
          <cell r="D2">
            <v>45979</v>
          </cell>
          <cell r="F2" t="str">
            <v>ФІЗИЧНА ОСОБА - ПІДПРИЄМЕЦЬ МОЛДОВАН ТЕТЯНА ДМИТРІВНА</v>
          </cell>
          <cell r="V2">
            <v>46192</v>
          </cell>
          <cell r="W2" t="str">
            <v>2238-рл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№24120311202500686</v>
          </cell>
          <cell r="C3" t="str">
            <v>на право роздрібної торгівлі тютюновими виробами</v>
          </cell>
          <cell r="D3">
            <v>45797</v>
          </cell>
          <cell r="F3" t="str">
            <v>ФІЗИЧНА ОСОБА - ПІДПРИЄМЕЦЬ ГУБКА ЛІЛІЯ РОМАНІВНА</v>
          </cell>
          <cell r="V3">
            <v>46192</v>
          </cell>
          <cell r="W3" t="str">
            <v>2239-рл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№24120311202500197</v>
          </cell>
          <cell r="C4" t="str">
            <v>на право роздрібної торгівлі тютюновими виробами</v>
          </cell>
          <cell r="D4">
            <v>45710</v>
          </cell>
          <cell r="F4" t="str">
            <v>ФІЗИЧНА ОСОБА - ПІДПРИЄМЕЦЬ ПАШНЯК МАРІЯ ІВАНІВНА</v>
          </cell>
          <cell r="V4">
            <v>46192</v>
          </cell>
          <cell r="W4" t="str">
            <v>2240-рл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№24120308202500235</v>
          </cell>
          <cell r="C5" t="str">
            <v>на право роздрібної торгівлі алкогольними напоями</v>
          </cell>
          <cell r="D5">
            <v>45710</v>
          </cell>
          <cell r="F5" t="str">
            <v>ФІЗИЧНА ОСОБА - ПІДПРИЄМЕЦЬ ПАШНЯК МАРІЯ ІВАНІВНА</v>
          </cell>
          <cell r="V5">
            <v>46192</v>
          </cell>
          <cell r="W5" t="str">
            <v>2241-рл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№24050308202500930</v>
          </cell>
          <cell r="C6" t="str">
            <v>на право роздрібної торгівлі алкогольними напоями</v>
          </cell>
          <cell r="D6">
            <v>45799</v>
          </cell>
          <cell r="F6" t="str">
            <v>ФІЗИЧНА ОСОБА - ПІДПРИЄМЕЦЬ ТИМКО СВІТЛАНА ІВАНІВНА</v>
          </cell>
          <cell r="V6">
            <v>46192</v>
          </cell>
          <cell r="W6" t="str">
            <v>2242-рл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№24120311202500714</v>
          </cell>
          <cell r="C7" t="str">
            <v>на право роздрібної торгівлі тютюновими виробами</v>
          </cell>
          <cell r="D7">
            <v>45800</v>
          </cell>
          <cell r="F7" t="str">
            <v>ФІЗИЧНА ОСОБА - ПІДПРИЄМЕЦЬ АБРАМЧУК ВІТАЛІЙ ВАЛЕРІЙОВИЧ</v>
          </cell>
          <cell r="V7">
            <v>46192</v>
          </cell>
          <cell r="W7" t="str">
            <v>2243-рл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№24120308202500167</v>
          </cell>
          <cell r="C8" t="str">
            <v>на право роздрібної торгівлі алкогольними напоями</v>
          </cell>
          <cell r="D8">
            <v>45711</v>
          </cell>
          <cell r="F8" t="str">
            <v>ТОВАРИСТВО З ОБМЕЖЕНОЮ ВІДПОВІДАЛЬНІСТЮ "АВАНГАРД-ПЛЮС"</v>
          </cell>
          <cell r="G8">
            <v>37655810</v>
          </cell>
          <cell r="V8">
            <v>46192</v>
          </cell>
          <cell r="W8" t="str">
            <v>2244-рл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№24120311202500139</v>
          </cell>
          <cell r="C9" t="str">
            <v>на право роздрібної торгівлі тютюновими виробами</v>
          </cell>
          <cell r="D9">
            <v>45711</v>
          </cell>
          <cell r="F9" t="str">
            <v>ТОВАРИСТВО З ОБМЕЖЕНОЮ ВІДПОВІДАЛЬНІСТЮ "АВАНГАРД-ПЛЮС"</v>
          </cell>
          <cell r="G9">
            <v>37655810</v>
          </cell>
          <cell r="V9">
            <v>46192</v>
          </cell>
          <cell r="W9" t="str">
            <v>2245-рл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№24120308202500166</v>
          </cell>
          <cell r="C10" t="str">
            <v>на право роздрібної торгівлі алкогольними напоями</v>
          </cell>
          <cell r="D10">
            <v>45711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V10">
            <v>46192</v>
          </cell>
          <cell r="W10" t="str">
            <v>2246-рл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№24120308202500165</v>
          </cell>
          <cell r="C11" t="str">
            <v>на право роздрібної торгівлі алкогольними напоями</v>
          </cell>
          <cell r="D11">
            <v>45711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V11">
            <v>46192</v>
          </cell>
          <cell r="W11" t="str">
            <v>2247-рл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№24120311202500138</v>
          </cell>
          <cell r="C12" t="str">
            <v>на право роздрібної торгівлі тютюновими виробами</v>
          </cell>
          <cell r="D12">
            <v>45711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V12">
            <v>46192</v>
          </cell>
          <cell r="W12" t="str">
            <v>2248-рл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№24120311202500137</v>
          </cell>
          <cell r="C13" t="str">
            <v>на право роздрібної торгівлі тютюновими виробами</v>
          </cell>
          <cell r="D13">
            <v>45711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V13">
            <v>46192</v>
          </cell>
          <cell r="W13" t="str">
            <v>2249-рл</v>
          </cell>
          <cell r="X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№24130318202600370</v>
          </cell>
          <cell r="C2" t="str">
            <v>на право роздрібної торгівлі алкогольними напоями</v>
          </cell>
          <cell r="D2">
            <v>46126</v>
          </cell>
          <cell r="F2" t="str">
            <v>ФІЗИЧНА ОСОБА - ПІДПРИЄМЕЦЬ ПЛАКСИВА ЗІНАЇДА Юхимівна</v>
          </cell>
          <cell r="V2">
            <v>46195</v>
          </cell>
          <cell r="W2" t="str">
            <v>2255-рл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№24130320202600264</v>
          </cell>
          <cell r="C3" t="str">
            <v>на право роздрібної торгівлі тютюновими виробами</v>
          </cell>
          <cell r="D3">
            <v>46126</v>
          </cell>
          <cell r="F3" t="str">
            <v>ФІЗИЧНА ОСОБА - ПІДПРИЄМЕЦЬ ПЛАКСИВА ЗІНАЇДА Юхимівна</v>
          </cell>
          <cell r="V3">
            <v>46195</v>
          </cell>
          <cell r="W3" t="str">
            <v>2256-рл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№24120311202500857</v>
          </cell>
          <cell r="C4" t="str">
            <v>на право роздрібної торгівлі тютюновими виробами</v>
          </cell>
          <cell r="D4">
            <v>45828</v>
          </cell>
          <cell r="F4" t="str">
            <v>ФІЗИЧНА ОСОБА - ПІДПРИЄМЕЦЬ ШЛЯХТИЧ ШТЕФАНІЯ АУРЕЛІВНА</v>
          </cell>
          <cell r="V4">
            <v>46195</v>
          </cell>
          <cell r="W4" t="str">
            <v>2257-рл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№24120308202501155</v>
          </cell>
          <cell r="C5" t="str">
            <v>на право роздрібної торгівлі алкогольними напоями</v>
          </cell>
          <cell r="D5">
            <v>45828</v>
          </cell>
          <cell r="F5" t="str">
            <v>ФІЗИЧНА ОСОБА - ПІДПРИЄМЕЦЬ ШЛЯХТИЧ ШТЕФАНІЯ АУРЕЛІВНА</v>
          </cell>
          <cell r="V5">
            <v>46195</v>
          </cell>
          <cell r="W5" t="str">
            <v>2258-рл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№24010308202501154</v>
          </cell>
          <cell r="C6" t="str">
            <v>на право роздрібної торгівлі алкогольними напоями</v>
          </cell>
          <cell r="D6">
            <v>45828</v>
          </cell>
          <cell r="F6" t="str">
            <v>ФІЗИЧНА ОСОБА - ПІДПРИЄМЕЦЬ ШЛЯХТИЧ ШТЕФАНІЯ АУРЕЛІВНА</v>
          </cell>
          <cell r="V6">
            <v>46195</v>
          </cell>
          <cell r="W6" t="str">
            <v>2259-рл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№24010311202500856</v>
          </cell>
          <cell r="C7" t="str">
            <v>на право роздрібної торгівлі тютюновими виробами</v>
          </cell>
          <cell r="D7">
            <v>45828</v>
          </cell>
          <cell r="F7" t="str">
            <v>ФІЗИЧНА ОСОБА - ПІДПРИЄМЕЦЬ ШЛЯХТИЧ ШТЕФАНІЯ АУРЕЛІВНА</v>
          </cell>
          <cell r="V7">
            <v>46195</v>
          </cell>
          <cell r="W7" t="str">
            <v>2260-рл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№24130318202500012</v>
          </cell>
          <cell r="C8" t="str">
            <v>на право роздрібної торгівлі алкогольними напоями</v>
          </cell>
          <cell r="D8">
            <v>45843</v>
          </cell>
          <cell r="F8" t="str">
            <v>ФІЗИЧНА ОСОБА - ПІДПРИЄМЕЦЬ ШЛЯХТИЧ ШТЕФАНІЯ АУРЕЛІВНА</v>
          </cell>
          <cell r="V8">
            <v>46195</v>
          </cell>
          <cell r="W8" t="str">
            <v>2261-рл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№24130320202500009</v>
          </cell>
          <cell r="C9" t="str">
            <v>на право роздрібної торгівлі тютюновими виробами</v>
          </cell>
          <cell r="D9">
            <v>45843</v>
          </cell>
          <cell r="F9" t="str">
            <v>ФІЗИЧНА ОСОБА - ПІДПРИЄМЕЦЬ ШЛЯХТИЧ ШТЕФАНІЯ АУРЕЛІВНА</v>
          </cell>
          <cell r="V9">
            <v>46195</v>
          </cell>
          <cell r="W9" t="str">
            <v>2262-рл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№24120308202501153</v>
          </cell>
          <cell r="C10" t="str">
            <v>на право роздрібної торгівлі алкогольними напоями</v>
          </cell>
          <cell r="D10">
            <v>45828</v>
          </cell>
          <cell r="F10" t="str">
            <v>ФІЗИЧНА ОСОБА - ПІДПРИЄМЕЦЬ ШЛЯХТИЧ ШТЕФАНІЯ АУРЕЛІВНА</v>
          </cell>
          <cell r="V10">
            <v>46195</v>
          </cell>
          <cell r="W10" t="str">
            <v>2263-рл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№24120311202500855</v>
          </cell>
          <cell r="C11" t="str">
            <v>на право роздрібної торгівлі тютюновими виробами</v>
          </cell>
          <cell r="D11">
            <v>45828</v>
          </cell>
          <cell r="F11" t="str">
            <v>ФІЗИЧНА ОСОБА - ПІДПРИЄМЕЦЬ ШЛЯХТИЧ ШТЕФАНІЯ АУРЕЛІВНА</v>
          </cell>
          <cell r="V11">
            <v>46195</v>
          </cell>
          <cell r="W11" t="str">
            <v>2264-рл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№24130320202500451</v>
          </cell>
          <cell r="C12" t="str">
            <v>на право роздрібної торгівлі тютюновими виробами</v>
          </cell>
          <cell r="D12">
            <v>45915</v>
          </cell>
          <cell r="F12" t="str">
            <v>ФІЗИЧНА ОСОБА - ПІДПРИЄМЕЦЬ ГОДОВАНЧУК МАР'ЯНА ВАСИЛІВНА</v>
          </cell>
          <cell r="V12">
            <v>46195</v>
          </cell>
          <cell r="W12" t="str">
            <v>2265-рл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№24130318202500636</v>
          </cell>
          <cell r="C13" t="str">
            <v>на право роздрібної торгівлі алкогольними напоями</v>
          </cell>
          <cell r="D13">
            <v>45915</v>
          </cell>
          <cell r="F13" t="str">
            <v>ФІЗИЧНА ОСОБА - ПІДПРИЄМЕЦЬ ГОДОВАНЧУК МАР'ЯНА ВАСИЛІВНА</v>
          </cell>
          <cell r="V13">
            <v>46195</v>
          </cell>
          <cell r="W13" t="str">
            <v>2266-рл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№24120311202500021</v>
          </cell>
          <cell r="C14" t="str">
            <v>на право роздрібної торгівлі тютюновими виробами</v>
          </cell>
          <cell r="D14">
            <v>45674</v>
          </cell>
          <cell r="F14" t="str">
            <v>ФІЗИЧНА ОСОБА - ПІДПРИЄМЕЦЬ КИЮК АЛІНА-МАРІЯ ОЛЕКСАНДРІВНА</v>
          </cell>
          <cell r="V14">
            <v>46195</v>
          </cell>
          <cell r="W14" t="str">
            <v>2267-рл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№24120308202500019</v>
          </cell>
          <cell r="C15" t="str">
            <v>на право роздрібної торгівлі алкогольними напоями</v>
          </cell>
          <cell r="D15">
            <v>45674</v>
          </cell>
          <cell r="F15" t="str">
            <v>ФІЗИЧНА ОСОБА - ПІДПРИЄМЕЦЬ КИЮК АЛІНА-МАРІЯ ОЛЕКСАНДРІВНА</v>
          </cell>
          <cell r="V15">
            <v>46195</v>
          </cell>
          <cell r="W15" t="str">
            <v>2268-рл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№24130320202500336</v>
          </cell>
          <cell r="C2" t="str">
            <v>на право роздрібної торгівлі тютюновими виробами</v>
          </cell>
          <cell r="D2">
            <v>45894</v>
          </cell>
          <cell r="F2" t="str">
            <v>ФІЗИЧНА ОСОБА - ПІДПРИЄМЕЦЬ ВОЛАР НАДІЯ ГРИГОРІВНА</v>
          </cell>
          <cell r="V2">
            <v>46196</v>
          </cell>
          <cell r="W2" t="str">
            <v>2274-рл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№24130318202500491</v>
          </cell>
          <cell r="C3" t="str">
            <v>на право роздрібної торгівлі алкогольними напоями</v>
          </cell>
          <cell r="D3">
            <v>45894</v>
          </cell>
          <cell r="F3" t="str">
            <v>ФІЗИЧНА ОСОБА - ПІДПРИЄМЕЦЬ ЄРЕМЕНКО ДМИТРО АНАТОЛІЙОВИЧ</v>
          </cell>
          <cell r="V3">
            <v>46196</v>
          </cell>
          <cell r="W3" t="str">
            <v>2275-рл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№24130318202600198</v>
          </cell>
          <cell r="C4" t="str">
            <v>на право роздрібної торгівлі алкогольними напоями</v>
          </cell>
          <cell r="D4">
            <v>46079</v>
          </cell>
          <cell r="F4" t="str">
            <v>ФІЗИЧНА ОСОБА - ПІДПРИЄМЕЦЬ ГНАТЮК ТЕТЯНА ВІТАЛІЇВНА</v>
          </cell>
          <cell r="V4">
            <v>46196</v>
          </cell>
          <cell r="W4" t="str">
            <v>2276-рл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№24130320202600145</v>
          </cell>
          <cell r="C5" t="str">
            <v>на право роздрібної торгівлі тютюновими виробами</v>
          </cell>
          <cell r="D5">
            <v>46079</v>
          </cell>
          <cell r="F5" t="str">
            <v>ФІЗИЧНА ОСОБА - ПІДПРИЄМЕЦЬ ГНАТЮК ТЕТЯНА ВІТАЛІЇВНА</v>
          </cell>
          <cell r="V5">
            <v>46196</v>
          </cell>
          <cell r="W5" t="str">
            <v>2277-рл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№24130318202600200</v>
          </cell>
          <cell r="C6" t="str">
            <v>на право роздрібної торгівлі алкогольними напоями</v>
          </cell>
          <cell r="D6">
            <v>46079</v>
          </cell>
          <cell r="F6" t="str">
            <v>ФІЗИЧНА ОСОБА - ПІДПРИЄМЕЦЬ БАМБУЛЯК КАТЕРИНА ВАСИЛІВНА</v>
          </cell>
          <cell r="V6">
            <v>46196</v>
          </cell>
          <cell r="W6" t="str">
            <v>2278-рл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№24120308202500924</v>
          </cell>
          <cell r="C7" t="str">
            <v>на право роздрібної торгівлі алкогольними напоями</v>
          </cell>
          <cell r="D7">
            <v>45804</v>
          </cell>
          <cell r="F7" t="str">
            <v>ФІЗИЧНА ОСОБА - ПІДПРИЄМЕЦЬ ВАСИЛИНЧУК ВАСИЛЬ ГРИГОРОВИЧ</v>
          </cell>
          <cell r="V7">
            <v>46196</v>
          </cell>
          <cell r="W7" t="str">
            <v>2279-рл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№24120311202500688</v>
          </cell>
          <cell r="C8" t="str">
            <v>на право роздрібної торгівлі тютюновими виробами</v>
          </cell>
          <cell r="D8">
            <v>45804</v>
          </cell>
          <cell r="F8" t="str">
            <v>ФІЗИЧНА ОСОБА - ПІДПРИЄМЕЦЬ ВАСИЛИНЧУК ВАСИЛЬ ГРИГОРОВИЧ</v>
          </cell>
          <cell r="V8">
            <v>46196</v>
          </cell>
          <cell r="W8" t="str">
            <v>2280-рл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№24130318202501139</v>
          </cell>
          <cell r="C9" t="str">
            <v>на право роздрібної торгівлі алкогольними напоями</v>
          </cell>
          <cell r="D9">
            <v>45989</v>
          </cell>
          <cell r="F9" t="str">
            <v>ФІЗИЧНА ОСОБА - ПІДПРИЄМЕЦЬ БУРЛА ГЕОРГІЙ ІЛЛІЧ</v>
          </cell>
          <cell r="V9">
            <v>46196</v>
          </cell>
          <cell r="W9" t="str">
            <v>2281-рл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№24130318202600300</v>
          </cell>
          <cell r="C10" t="str">
            <v>на право роздрібної торгівлі алкогольними напоями</v>
          </cell>
          <cell r="D10">
            <v>46108</v>
          </cell>
          <cell r="F10" t="str">
            <v>ФІЗИЧНА ОСОБА - ПІДПРИЄМЕЦЬ САВЧУК ІВАН ДМИТРОВИЧ</v>
          </cell>
          <cell r="V10">
            <v>46196</v>
          </cell>
          <cell r="W10" t="str">
            <v>2282-рл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№24130320202500778</v>
          </cell>
          <cell r="C11" t="str">
            <v>на право роздрібної торгівлі тютюновими виробами</v>
          </cell>
          <cell r="D11">
            <v>45977</v>
          </cell>
          <cell r="F11" t="str">
            <v>ФІЗИЧНА ОСОБА - ПІДПРИЄМЕЦЬ ВІТВІЦЬКА ОЛЕКСАНДРА АНАТОЛІЇВНА</v>
          </cell>
          <cell r="V11">
            <v>46196</v>
          </cell>
          <cell r="W11" t="str">
            <v>2283-рл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№24130318202501047</v>
          </cell>
          <cell r="C12" t="str">
            <v>на право роздрібної торгівлі алкогольними напоями</v>
          </cell>
          <cell r="D12">
            <v>45977</v>
          </cell>
          <cell r="F12" t="str">
            <v>ФІЗИЧНА ОСОБА - ПІДПРИЄМЕЦЬ ВІТВІЦЬКА ОЛЕКСАНДРА АНАТОЛІЇВНА</v>
          </cell>
          <cell r="V12">
            <v>46196</v>
          </cell>
          <cell r="W12" t="str">
            <v>2284-рл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№24050311202500818</v>
          </cell>
          <cell r="C13" t="str">
            <v>на право роздрібної торгівлі тютюновими виробами</v>
          </cell>
          <cell r="D13">
            <v>45821</v>
          </cell>
          <cell r="F13" t="str">
            <v>ФІЗИЧНА ОСОБА - ПІДПРИЄМЕЦЬ САФТЮК РАЇСА ІЛЛІВНА</v>
          </cell>
          <cell r="V13">
            <v>46196</v>
          </cell>
          <cell r="W13" t="str">
            <v>2285-рл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№24050308202501108</v>
          </cell>
          <cell r="C14" t="str">
            <v>на право роздрібної торгівлі алкогольними напоями</v>
          </cell>
          <cell r="D14">
            <v>45821</v>
          </cell>
          <cell r="F14" t="str">
            <v>ФІЗИЧНА ОСОБА - ПІДПРИЄМЕЦЬ САФТЮК РАЇСА ІЛЛІВНА</v>
          </cell>
          <cell r="V14">
            <v>46196</v>
          </cell>
          <cell r="W14" t="str">
            <v>2286-рл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№24130320202500939</v>
          </cell>
          <cell r="C15" t="str">
            <v>на право роздрібної торгівлі тютюновими виробами</v>
          </cell>
          <cell r="D15">
            <v>46008</v>
          </cell>
          <cell r="F15" t="str">
            <v>ФІЗИЧНА ОСОБА - ПІДПРИЄМЕЦЬ БЕЗВЕРХОВА ОЛЕНА ТАРАСІВНА</v>
          </cell>
          <cell r="V15">
            <v>46196</v>
          </cell>
          <cell r="W15" t="str">
            <v>2287-рл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46184</v>
          </cell>
          <cell r="F2" t="str">
            <v>ФІЗИЧНА ОСОБА - ПІДПРИЄМЕЦЬ РОТАР ІГОР ВАЛЕРІЙОВИЧ</v>
          </cell>
          <cell r="V2">
            <v>46197</v>
          </cell>
          <cell r="W2" t="str">
            <v>2311-рл</v>
          </cell>
        </row>
        <row r="3">
          <cell r="D3">
            <v>46121</v>
          </cell>
          <cell r="F3" t="str">
            <v>ФІЗИЧНА ОСОБА - ПІДПРИЄМЕЦЬ ДРАНЧУК БОГДАН ПЕТРОВИЧ</v>
          </cell>
          <cell r="V3">
            <v>46197</v>
          </cell>
          <cell r="W3" t="str">
            <v>2312-рл</v>
          </cell>
        </row>
        <row r="4">
          <cell r="D4">
            <v>46101</v>
          </cell>
          <cell r="F4" t="str">
            <v>ФІЗИЧНА ОСОБА - ПІДПРИЄМЕЦЬ ВАСИЛАШ КРИСТИНА ДМИТРІВНА</v>
          </cell>
          <cell r="V4">
            <v>46197</v>
          </cell>
          <cell r="W4" t="str">
            <v>2313-рл</v>
          </cell>
        </row>
        <row r="5">
          <cell r="D5">
            <v>46101</v>
          </cell>
          <cell r="F5" t="str">
            <v>ФІЗИЧНА ОСОБА - ПІДПРИЄМЕЦЬ ВАСИЛАШ КРИСТИНА ДМИТРІВНА</v>
          </cell>
          <cell r="V5">
            <v>46197</v>
          </cell>
          <cell r="W5" t="str">
            <v>2314-рл</v>
          </cell>
        </row>
        <row r="6">
          <cell r="D6">
            <v>45833</v>
          </cell>
          <cell r="F6" t="str">
            <v>ФІЗИЧНА ОСОБА - ПІДПРИЄМЕЦЬ ГОРТОПАН ДАНІЛ ВАДИМОВИЧ</v>
          </cell>
          <cell r="V6">
            <v>46197</v>
          </cell>
          <cell r="W6" t="str">
            <v>2317-рл</v>
          </cell>
        </row>
        <row r="7">
          <cell r="D7">
            <v>45833</v>
          </cell>
          <cell r="F7" t="str">
            <v>ФІЗИЧНА ОСОБА - ПІДПРИЄМЕЦЬ ГОРТОПАН ДАНІЛ ВАДИМОВИЧ</v>
          </cell>
          <cell r="V7">
            <v>46197</v>
          </cell>
          <cell r="W7" t="str">
            <v>2318-рл</v>
          </cell>
        </row>
        <row r="8">
          <cell r="D8">
            <v>45823</v>
          </cell>
          <cell r="F8" t="str">
            <v>ФІЗИЧНА ОСОБА - ПІДПРИЄМЕЦЬ ДРОЗДІК ІРИНА ПЕТРІВНА</v>
          </cell>
          <cell r="V8">
            <v>46197</v>
          </cell>
          <cell r="W8" t="str">
            <v>2315-рл</v>
          </cell>
        </row>
        <row r="9">
          <cell r="D9">
            <v>45823</v>
          </cell>
          <cell r="F9" t="str">
            <v>ФІЗИЧНА ОСОБА - ПІДПРИЄМЕЦЬ ДРОЗДІК ІРИНА ПЕТРІВНА</v>
          </cell>
          <cell r="V9">
            <v>46197</v>
          </cell>
          <cell r="W9" t="str">
            <v>2316-рл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45809</v>
          </cell>
          <cell r="F2" t="str">
            <v>ФІЗИЧНА ОСОБА - ПІДПРИЄМЕЦЬ ДЕМЧУК СВІТЛАНА ВАСИЛІВНА</v>
          </cell>
          <cell r="V2">
            <v>46198</v>
          </cell>
          <cell r="W2" t="str">
            <v>2319-рл</v>
          </cell>
        </row>
        <row r="3">
          <cell r="D3">
            <v>45901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46198</v>
          </cell>
          <cell r="W3" t="str">
            <v>2320-рл</v>
          </cell>
        </row>
        <row r="4">
          <cell r="D4">
            <v>45901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V4">
            <v>46198</v>
          </cell>
          <cell r="W4" t="str">
            <v>2321-рл</v>
          </cell>
        </row>
        <row r="5">
          <cell r="D5">
            <v>45901</v>
          </cell>
          <cell r="F5" t="str">
            <v>ФІЗИЧНА ОСОБА - ПІДПРИЄМЕЦЬ БАЛАН ІВАН ГЕОРГІЙОВИЧ</v>
          </cell>
          <cell r="V5">
            <v>46198</v>
          </cell>
          <cell r="W5" t="str">
            <v>2322-рл</v>
          </cell>
        </row>
        <row r="6">
          <cell r="D6">
            <v>45997</v>
          </cell>
          <cell r="F6" t="str">
            <v>ФІЗИЧНА ОСОБА - ПІДПРИЄМЕЦЬ КУРИЛЮК ГАЛИНА ВАСИЛІВНА</v>
          </cell>
          <cell r="V6">
            <v>46198</v>
          </cell>
          <cell r="W6" t="str">
            <v>2323-рл</v>
          </cell>
        </row>
        <row r="7">
          <cell r="D7">
            <v>45901</v>
          </cell>
          <cell r="F7" t="str">
            <v>ФІЗИЧНА ОСОБА - ПІДПРИЄМЕЦЬ БАЛАН ІВАН ГЕОРГІЙОВИЧ</v>
          </cell>
          <cell r="V7">
            <v>46198</v>
          </cell>
          <cell r="W7" t="str">
            <v>2324-рл</v>
          </cell>
        </row>
        <row r="8">
          <cell r="D8">
            <v>45901</v>
          </cell>
          <cell r="F8" t="str">
            <v>ФІЗИЧНА ОСОБА - ПІДПРИЄМЕЦЬ БЕДРАТОВА НАТАЛІЯ ЕДУАРДІВНА</v>
          </cell>
          <cell r="V8">
            <v>46198</v>
          </cell>
          <cell r="W8" t="str">
            <v>2325-рл</v>
          </cell>
        </row>
        <row r="9">
          <cell r="D9">
            <v>45997</v>
          </cell>
          <cell r="F9" t="str">
            <v>ФІЗИЧНА ОСОБА - ПІДПРИЄМЕЦЬ КУРИЛЮК ГАЛИНА ВАСИЛІВНА</v>
          </cell>
          <cell r="V9">
            <v>46198</v>
          </cell>
          <cell r="W9" t="str">
            <v>2326-рл</v>
          </cell>
        </row>
        <row r="10">
          <cell r="D10">
            <v>45810</v>
          </cell>
          <cell r="F10" t="str">
            <v>ФІЗИЧНА ОСОБА - ПІДПРИЄМЕЦЬ ОРОБЧУК ВАСИЛЬ МИХАЙЛОВИЧ</v>
          </cell>
          <cell r="V10">
            <v>46198</v>
          </cell>
          <cell r="W10" t="str">
            <v>2327-рл</v>
          </cell>
        </row>
        <row r="11">
          <cell r="D11">
            <v>45903</v>
          </cell>
          <cell r="F11" t="str">
            <v>КУЗИК МИХАЙЛО ГЕОРГІЙОВИЧ</v>
          </cell>
          <cell r="V11">
            <v>46198</v>
          </cell>
          <cell r="W11" t="str">
            <v>2328-рл</v>
          </cell>
        </row>
        <row r="12">
          <cell r="D12">
            <v>46084</v>
          </cell>
          <cell r="F12" t="str">
            <v>ФІЗИЧНА ОСОБА - ПІДПРИЄМЕЦЬ Рудий Борис Петрович</v>
          </cell>
          <cell r="V12">
            <v>46198</v>
          </cell>
          <cell r="W12" t="str">
            <v>2329-рл</v>
          </cell>
        </row>
        <row r="13">
          <cell r="D13">
            <v>45903</v>
          </cell>
          <cell r="F13" t="str">
            <v>КУЗИК МИХАЙЛО ГЕОРГІЙОВИЧ</v>
          </cell>
          <cell r="V13">
            <v>46198</v>
          </cell>
          <cell r="W13" t="str">
            <v>2330-рл</v>
          </cell>
        </row>
        <row r="14">
          <cell r="D14">
            <v>46084</v>
          </cell>
          <cell r="F14" t="str">
            <v>ФІЗИЧНА ОСОБА - ПІДПРИЄМЕЦЬ Рудий Борис Петрович</v>
          </cell>
          <cell r="V14">
            <v>46198</v>
          </cell>
          <cell r="W14" t="str">
            <v>2331-рл</v>
          </cell>
        </row>
        <row r="15">
          <cell r="D15">
            <v>45904</v>
          </cell>
          <cell r="F15" t="str">
            <v>ФІЗИЧНА ОСОБА - ПІДПРИЄМЕЦЬ ОЛАРУ ДАНІЕЛЬ ВАСИЛЬОВИЧ</v>
          </cell>
          <cell r="V15">
            <v>46198</v>
          </cell>
          <cell r="W15" t="str">
            <v>2332-рл</v>
          </cell>
        </row>
        <row r="16">
          <cell r="D16">
            <v>46085</v>
          </cell>
          <cell r="F16" t="str">
            <v>ФІЗИЧНА ОСОБА - ПІДПРИЄМЕЦЬ МИТРИК АЛІНА ГЕОРГІЇВНА</v>
          </cell>
          <cell r="V16">
            <v>46198</v>
          </cell>
          <cell r="W16" t="str">
            <v>2333-рл</v>
          </cell>
        </row>
        <row r="17">
          <cell r="D17">
            <v>46085</v>
          </cell>
          <cell r="F17" t="str">
            <v>ФІЗИЧНА ОСОБА - ПІДПРИЄМЕЦЬ МИТРИК АЛІНА ГЕОРГІЇВНА</v>
          </cell>
          <cell r="V17">
            <v>46198</v>
          </cell>
          <cell r="W17" t="str">
            <v>2334-рл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44692</v>
          </cell>
          <cell r="W2">
            <v>46202</v>
          </cell>
          <cell r="X2" t="str">
            <v>2357-рл</v>
          </cell>
        </row>
        <row r="3">
          <cell r="D3">
            <v>45818</v>
          </cell>
          <cell r="W3">
            <v>46202</v>
          </cell>
          <cell r="X3" t="str">
            <v>2358-рл</v>
          </cell>
        </row>
        <row r="4">
          <cell r="D4">
            <v>45832</v>
          </cell>
          <cell r="W4">
            <v>46202</v>
          </cell>
          <cell r="X4" t="str">
            <v>2359-рл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№24130320202500846</v>
          </cell>
          <cell r="D2">
            <v>45989</v>
          </cell>
          <cell r="F2" t="str">
            <v>ТОВАРИСТВО З ОБМЕЖЕНОЮ ВІДПОВІДАЛЬНІСТЮ "СТЕЛС ВЕЙП УКРАЇНА"</v>
          </cell>
          <cell r="G2">
            <v>44555278</v>
          </cell>
          <cell r="V2">
            <v>46202</v>
          </cell>
          <cell r="W2" t="str">
            <v>2360-рл</v>
          </cell>
          <cell r="X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№24130320202600028</v>
          </cell>
          <cell r="D3">
            <v>46031</v>
          </cell>
          <cell r="F3" t="str">
            <v>ТОВАРИСТВО З ОБМЕЖЕНОЮ ВІДПОВІДАЛЬНІСТЮ "СТЕЛС ВЕЙП УКРАЇНА"</v>
          </cell>
          <cell r="G3">
            <v>44555278</v>
          </cell>
          <cell r="V3">
            <v>46202</v>
          </cell>
          <cell r="W3" t="str">
            <v>2361-рл</v>
          </cell>
          <cell r="X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№24130320202600247</v>
          </cell>
          <cell r="D4">
            <v>46118</v>
          </cell>
          <cell r="F4" t="str">
            <v>ТОВАРИСТВО З ОБМЕЖЕНОЮ ВІДПОВІДАЛЬНІСТЮ "СТЕЛС ВЕЙП УКРАЇНА"</v>
          </cell>
          <cell r="G4">
            <v>44555278</v>
          </cell>
          <cell r="V4">
            <v>46202</v>
          </cell>
          <cell r="W4" t="str">
            <v>2362-рл</v>
          </cell>
          <cell r="X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№24010308202500898</v>
          </cell>
          <cell r="D5">
            <v>45813</v>
          </cell>
          <cell r="F5" t="str">
            <v>ФІЗИЧНА ОСОБА - ПІДПРИЄМЕЦЬ ЯКОВІЙЧУК МИКОЛА КУЗЬМОВИЧ</v>
          </cell>
          <cell r="V5">
            <v>46202</v>
          </cell>
          <cell r="W5" t="str">
            <v>2363-рл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№24130318202500544</v>
          </cell>
          <cell r="D6">
            <v>45905</v>
          </cell>
          <cell r="F6" t="str">
            <v>ТОВАРИСТВО З ОБМЕЖЕНОЮ ВІДПОВІДАЛЬНІСТЮ "НОВА 2022"</v>
          </cell>
          <cell r="G6">
            <v>44764464</v>
          </cell>
          <cell r="V6">
            <v>46202</v>
          </cell>
          <cell r="W6" t="str">
            <v>2364-рл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№24130320202500383</v>
          </cell>
          <cell r="D7">
            <v>45905</v>
          </cell>
          <cell r="F7" t="str">
            <v>ТОВАРИСТВО З ОБМЕЖЕНОЮ ВІДПОВІДАЛЬНІСТЮ "НОВА 2022"</v>
          </cell>
          <cell r="G7">
            <v>44764464</v>
          </cell>
          <cell r="V7">
            <v>46202</v>
          </cell>
          <cell r="W7" t="str">
            <v>2365-рл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№24130318202501137</v>
          </cell>
          <cell r="D8">
            <v>45996</v>
          </cell>
          <cell r="F8" t="str">
            <v>ФІЗИЧНА ОСОБА - ПІДПРИЄМЕЦЬ САМОТЮК СВІТЛАНА ФЕДОРІВНА</v>
          </cell>
          <cell r="V8">
            <v>46202</v>
          </cell>
          <cell r="W8" t="str">
            <v>2366-рл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№24130320202500847</v>
          </cell>
          <cell r="D9">
            <v>45996</v>
          </cell>
          <cell r="F9" t="str">
            <v>ФІЗИЧНА ОСОБА - ПІДПРИЄМЕЦЬ САМОТЮК СВІТЛАНА ФЕДОРІВНА</v>
          </cell>
          <cell r="V9">
            <v>46202</v>
          </cell>
          <cell r="W9" t="str">
            <v>2367-рл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№24130318202500588</v>
          </cell>
          <cell r="D10">
            <v>45908</v>
          </cell>
          <cell r="F10" t="str">
            <v>ФІЗИЧНА ОСОБА - ПІДПРИЄМЕЦЬ СЛИВЧЕНКО ОЛЕКСАНДРА МИКОЛАЇВНА</v>
          </cell>
          <cell r="V10">
            <v>46202</v>
          </cell>
          <cell r="W10" t="str">
            <v>2368-рл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№24130320202500415</v>
          </cell>
          <cell r="D11">
            <v>45908</v>
          </cell>
          <cell r="F11" t="str">
            <v>ФІЗИЧНА ОСОБА - ПІДПРИЄМЕЦЬ РУСНАК ЮЛІЯ ПЕТРІВНА</v>
          </cell>
          <cell r="V11">
            <v>46202</v>
          </cell>
          <cell r="W11" t="str">
            <v>2369-рл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№24050308202500348</v>
          </cell>
          <cell r="D12">
            <v>45725</v>
          </cell>
          <cell r="F12" t="str">
            <v>ФІЗИЧНА ОСОБА - ПІДПРИЄМЕЦЬ БАБІЙ ВАЛЕНТИНА ОЛЕКСАНДРІВНА</v>
          </cell>
          <cell r="V12">
            <v>46202</v>
          </cell>
          <cell r="W12" t="str">
            <v>2370-рл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№24120308202501119</v>
          </cell>
          <cell r="D13">
            <v>45817</v>
          </cell>
          <cell r="F13" t="str">
            <v>ФІЗИЧНА ОСОБА - ПІДПРИЄМЕЦЬ НІКІТА МИКОЛА ІВАНОВИЧ</v>
          </cell>
          <cell r="V13">
            <v>46202</v>
          </cell>
          <cell r="W13" t="str">
            <v>2371-рл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№24120311202500246</v>
          </cell>
          <cell r="D14">
            <v>45725</v>
          </cell>
          <cell r="F14" t="str">
            <v>ТОВАРИСТВО З ОБМЕЖЕНОЮ ВІДПОВІДАЛЬНІСТЮ "ДЛ СОЛЮШН"</v>
          </cell>
          <cell r="G14">
            <v>44895101</v>
          </cell>
          <cell r="V14">
            <v>46202</v>
          </cell>
          <cell r="W14" t="str">
            <v>2372-рл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№24120311202500826</v>
          </cell>
          <cell r="D15">
            <v>45817</v>
          </cell>
          <cell r="F15" t="str">
            <v>ФІЗИЧНА ОСОБА - ПІДПРИЄМЕЦЬ НІКІТА МИКОЛА ІВАНОВИЧ</v>
          </cell>
          <cell r="V15">
            <v>46202</v>
          </cell>
          <cell r="W15" t="str">
            <v>2373-рл</v>
          </cell>
          <cell r="X15" t="str">
            <v>п.7ч.2ст.46 ЗУ 3817 несплата чергового платежу за ліцензію</v>
          </cell>
        </row>
        <row r="16">
          <cell r="B16" t="str">
            <v>№24130318202501195</v>
          </cell>
          <cell r="D16">
            <v>46001</v>
          </cell>
          <cell r="F16" t="str">
            <v>ФІЗИЧНА ОСОБА - ПІДПРИЄМЕЦЬ ДУМЕНКО ДМИТРО СТЕПАНОВИЧ</v>
          </cell>
          <cell r="V16">
            <v>46202</v>
          </cell>
          <cell r="W16" t="str">
            <v>2374-рл</v>
          </cell>
          <cell r="X16" t="str">
            <v>п.7ч.2ст.46 ЗУ 3817 несплата чергового платежу за ліцензію</v>
          </cell>
        </row>
        <row r="17">
          <cell r="B17" t="str">
            <v>№24130320202500882</v>
          </cell>
          <cell r="D17">
            <v>46001</v>
          </cell>
          <cell r="F17" t="str">
            <v>ФІЗИЧНА ОСОБА - ПІДПРИЄМЕЦЬ ДУМЕНКО ДМИТРО СТЕПАНОВИЧ</v>
          </cell>
          <cell r="V17">
            <v>46202</v>
          </cell>
          <cell r="W17" t="str">
            <v>2375-рл</v>
          </cell>
          <cell r="X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45898</v>
          </cell>
          <cell r="F2" t="str">
            <v>ФІЗИЧНА ОСОБА - ПІДПРИЄМЕЦЬ БЕДРАТОВА НАТАЛІЯ ЕДУАРДІВНА</v>
          </cell>
          <cell r="V2">
            <v>46203</v>
          </cell>
          <cell r="W2" t="str">
            <v>2376-рл</v>
          </cell>
        </row>
        <row r="3">
          <cell r="D3">
            <v>46071</v>
          </cell>
          <cell r="F3" t="str">
            <v>ФІЗИЧНА ОСОБА - ПІДПРИЄМЕЦЬ КОСОВАН МАКСИМ ІЛЛІЧ</v>
          </cell>
          <cell r="V3">
            <v>46203</v>
          </cell>
          <cell r="W3" t="str">
            <v>2377-рл</v>
          </cell>
        </row>
        <row r="4">
          <cell r="D4">
            <v>46071</v>
          </cell>
          <cell r="F4" t="str">
            <v>ФІЗИЧНА ОСОБА - ПІДПРИЄМЕЦЬ КОСОВАН МАКСИМ ІЛЛІЧ</v>
          </cell>
          <cell r="V4">
            <v>46203</v>
          </cell>
          <cell r="W4" t="str">
            <v>2378-рл</v>
          </cell>
        </row>
        <row r="5">
          <cell r="D5">
            <v>45728</v>
          </cell>
          <cell r="F5" t="str">
            <v>ФІЗИЧНА ОСОБА - ПІДПРИЄМЕЦЬ БИНДА АЛЬОНА АНАТОЛІЇВНА</v>
          </cell>
          <cell r="V5">
            <v>46203</v>
          </cell>
          <cell r="W5" t="str">
            <v>2379-рл</v>
          </cell>
        </row>
        <row r="6">
          <cell r="D6">
            <v>46003</v>
          </cell>
          <cell r="F6" t="str">
            <v>ФІЗИЧНА ОСОБА - ПІДПРИЄМЕЦЬ ТИРОН РОЗА ФЕДОРІВНА</v>
          </cell>
          <cell r="V6">
            <v>46203</v>
          </cell>
          <cell r="W6" t="str">
            <v>2380-рл</v>
          </cell>
        </row>
        <row r="7">
          <cell r="D7">
            <v>45822</v>
          </cell>
          <cell r="F7" t="str">
            <v>ФІЗИЧНА ОСОБА - ПІДПРИЄМЕЦЬ ГАНДЗІЙ ОЛЕСЯ МИКОЛАЇВНА</v>
          </cell>
          <cell r="V7">
            <v>46203</v>
          </cell>
          <cell r="W7" t="str">
            <v>2381-рл</v>
          </cell>
        </row>
        <row r="8">
          <cell r="D8">
            <v>45731</v>
          </cell>
          <cell r="F8" t="str">
            <v>ПIДПРИЄМСТВО СПОЖИВЧОЇ КООПЕРАЦIЇ "ГІРСЬКИЙ МЕД"</v>
          </cell>
          <cell r="G8">
            <v>37835672</v>
          </cell>
          <cell r="V8">
            <v>46203</v>
          </cell>
          <cell r="W8" t="str">
            <v>2382-рл</v>
          </cell>
        </row>
        <row r="9">
          <cell r="D9">
            <v>45915</v>
          </cell>
          <cell r="F9" t="str">
            <v>НІКОРА ВАЛЕНТИНА АНДРІЯНІВНА</v>
          </cell>
          <cell r="V9">
            <v>46203</v>
          </cell>
          <cell r="W9" t="str">
            <v>2383-рл</v>
          </cell>
        </row>
        <row r="10">
          <cell r="D10">
            <v>45915</v>
          </cell>
          <cell r="F10" t="str">
            <v>НІКОРА ВАЛЕНТИНА АНДРІЯНІВНА</v>
          </cell>
          <cell r="V10">
            <v>46203</v>
          </cell>
          <cell r="W10" t="str">
            <v>2384-рл</v>
          </cell>
        </row>
        <row r="11">
          <cell r="D11">
            <v>46006</v>
          </cell>
          <cell r="F11" t="str">
            <v>ФІЗИЧНА ОСОБА - ПІДПРИЄМЕЦЬ ЖИЖИЯН ЗІНА ДМИТРІВНА</v>
          </cell>
          <cell r="V11">
            <v>46203</v>
          </cell>
          <cell r="W11" t="str">
            <v>2385-рл</v>
          </cell>
        </row>
        <row r="12">
          <cell r="D12">
            <v>46006</v>
          </cell>
          <cell r="F12" t="str">
            <v>ФІЗИЧНА ОСОБА - ПІДПРИЄМЕЦЬ ЖИЖИЯН ЗІНА ДМИТРІВНА</v>
          </cell>
          <cell r="V12">
            <v>46203</v>
          </cell>
          <cell r="W12" t="str">
            <v>2386-рл</v>
          </cell>
        </row>
        <row r="13">
          <cell r="D13">
            <v>46097</v>
          </cell>
          <cell r="F13" t="str">
            <v>ФІЗИЧНА ОСОБА - ПІДПРИЄМЕЦЬ ЛИПОВЕЦЬКА ГАЛИНА МИКОЛАЇВНА</v>
          </cell>
          <cell r="V13">
            <v>46203</v>
          </cell>
          <cell r="W13" t="str">
            <v>2387-рл</v>
          </cell>
        </row>
        <row r="14">
          <cell r="D14">
            <v>45825</v>
          </cell>
          <cell r="F14" t="str">
            <v>ФІЗИЧНА ОСОБА - ПІДПРИЄМЕЦЬ ЛИПКА МИХАЙЛО ВАСИЛЬОВИЧ</v>
          </cell>
          <cell r="V14">
            <v>46203</v>
          </cell>
          <cell r="W14" t="str">
            <v>2388-рл</v>
          </cell>
        </row>
        <row r="15">
          <cell r="D15">
            <v>45825</v>
          </cell>
          <cell r="F15" t="str">
            <v>ФІЗИЧНА ОСОБА - ПІДПРИЄМЕЦЬ ЛИПКА МИХАЙЛО ВАСИЛЬОВИЧ</v>
          </cell>
          <cell r="V15">
            <v>46203</v>
          </cell>
          <cell r="W15" t="str">
            <v>2389-рл</v>
          </cell>
        </row>
        <row r="16">
          <cell r="D16">
            <v>46008</v>
          </cell>
          <cell r="F16" t="str">
            <v>ФІЗИЧНА ОСОБА - ПІДПРИЄМЕЦЬ Бурачок Світлана Миколаївна</v>
          </cell>
          <cell r="V16">
            <v>46203</v>
          </cell>
          <cell r="W16" t="str">
            <v>2390-рл</v>
          </cell>
        </row>
        <row r="17">
          <cell r="D17">
            <v>45826</v>
          </cell>
          <cell r="F17" t="str">
            <v>ФІЗИЧНА ОСОБА - ПІДПРИЄМЕЦЬ КРАМАР ОЛЕКСАНДР МИКОЛАЙОВИЧ</v>
          </cell>
          <cell r="V17">
            <v>46203</v>
          </cell>
          <cell r="W17" t="str">
            <v>2391-рл</v>
          </cell>
        </row>
        <row r="18">
          <cell r="D18">
            <v>45826</v>
          </cell>
          <cell r="F18" t="str">
            <v>ФІЗИЧНА ОСОБА - ПІДПРИЄМЕЦЬ КРАМАР ОЛЕКСАНДР МИКОЛАЙОВИЧ</v>
          </cell>
          <cell r="V18">
            <v>46203</v>
          </cell>
          <cell r="W18" t="str">
            <v>2392-рл</v>
          </cell>
        </row>
        <row r="19">
          <cell r="D19">
            <v>46099</v>
          </cell>
          <cell r="F19" t="str">
            <v>ФІЗИЧНА ОСОБА - ПІДПРИЄМЕЦЬ РАДЧУК АНАСТАСІЯ ОЛЕКСАНДРІВНА</v>
          </cell>
          <cell r="V19">
            <v>46203</v>
          </cell>
          <cell r="W19" t="str">
            <v>2393-рл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51"/>
  <sheetViews>
    <sheetView tabSelected="1" topLeftCell="A1241" zoomScale="85" zoomScaleNormal="85" workbookViewId="0">
      <selection activeCell="K1251" sqref="K1251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1262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ht="45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ht="45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ht="45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ht="45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ht="45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ht="45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ht="45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ht="45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ht="45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ht="45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ht="45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ht="45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ht="45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ht="45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ht="90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ht="90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ht="90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ht="90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ht="90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ht="90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ht="90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ht="90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ht="90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ht="90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ht="90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ht="90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ht="150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119" si="59">$H$1072</f>
        <v>**********</v>
      </c>
    </row>
    <row r="1088" spans="1:8" ht="150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ht="150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ht="150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ht="150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1226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  <row r="1096" spans="1:8" ht="210" x14ac:dyDescent="0.25">
      <c r="A1096" s="3" t="str">
        <f>'[79]Єдиний реєстр ліцензіатів - 202'!W2</f>
        <v>2125-рл</v>
      </c>
      <c r="B1096" s="4">
        <f>'[79]Єдиний реєстр ліцензіатів - 202'!V2</f>
        <v>46188</v>
      </c>
      <c r="C1096" s="2" t="str">
        <f>'[79]Єдиний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6" s="2" t="str">
        <f>'[79]Єдиний реєстр ліцензіатів - 202'!C2</f>
        <v>на право роздрібної торгівлі тютюновими виробами</v>
      </c>
      <c r="E1096" s="3" t="str">
        <f>'[79]Єдиний реєстр ліцензіатів - 202'!B2</f>
        <v>№24130320202500836</v>
      </c>
      <c r="F1096" s="4">
        <f>'[79]Єдиний реєстр ліцензіатів - 202'!D2</f>
        <v>45992</v>
      </c>
      <c r="G1096" s="2" t="str">
        <f>'[79]Єдиний реєстр ліцензіатів - 202'!F2</f>
        <v>ФІЗИЧНА ОСОБА - ПІДПРИЄМЕЦЬ БУШИНСЬКА ЮЛІЯ ВАЛЕРІЇВНА</v>
      </c>
      <c r="H1096" s="9" t="str">
        <f t="shared" si="59"/>
        <v>**********</v>
      </c>
    </row>
    <row r="1097" spans="1:8" ht="210" x14ac:dyDescent="0.25">
      <c r="A1097" s="3" t="str">
        <f>'[79]Єдиний реєстр ліцензіатів - 202'!W3</f>
        <v>2126-рл</v>
      </c>
      <c r="B1097" s="4">
        <f>'[79]Єдиний реєстр ліцензіатів - 202'!V3</f>
        <v>46188</v>
      </c>
      <c r="C1097" s="2" t="str">
        <f>'[79]Єдиний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7" s="2" t="str">
        <f>'[79]Єдиний реєстр ліцензіатів - 202'!C3</f>
        <v>на право роздрібної торгівлі алкогольними напоями</v>
      </c>
      <c r="E1097" s="3" t="str">
        <f>'[79]Єдиний реєстр ліцензіатів - 202'!B3</f>
        <v>№24130318202501121</v>
      </c>
      <c r="F1097" s="4">
        <f>'[79]Єдиний реєстр ліцензіатів - 202'!D3</f>
        <v>45992</v>
      </c>
      <c r="G1097" s="2" t="str">
        <f>'[79]Єдиний реєстр ліцензіатів - 202'!F3</f>
        <v>ФІЗИЧНА ОСОБА - ПІДПРИЄМЕЦЬ БУШИНСЬКА ЮЛІЯ ВАЛЕРІЇВНА</v>
      </c>
      <c r="H1097" s="9" t="str">
        <f t="shared" si="59"/>
        <v>**********</v>
      </c>
    </row>
    <row r="1098" spans="1:8" ht="45" x14ac:dyDescent="0.25">
      <c r="A1098" s="3" t="str">
        <f>'[79]Єдиний реєстр ліцензіатів - 202'!W4</f>
        <v>2127-рл</v>
      </c>
      <c r="B1098" s="4">
        <f>'[79]Єдиний реєстр ліцензіатів - 202'!V4</f>
        <v>46188</v>
      </c>
      <c r="C1098" s="2" t="str">
        <f>'[79]Єдиний реєстр ліцензіатів - 202'!X4</f>
        <v>п.1ч.2ст.46 ЗУ №3817 заява ліцензіата про припинення дії ліцензії</v>
      </c>
      <c r="D1098" s="2" t="str">
        <f>'[79]Єдиний реєстр ліцензіатів - 202'!C4</f>
        <v>на право роздрібної торгівлі алкогольними напоями</v>
      </c>
      <c r="E1098" s="3" t="str">
        <f>'[79]Єдиний реєстр ліцензіатів - 202'!B4</f>
        <v>№24130318202501136</v>
      </c>
      <c r="F1098" s="4">
        <f>'[79]Єдиний реєстр ліцензіатів - 202'!D4</f>
        <v>45989</v>
      </c>
      <c r="G1098" s="2" t="str">
        <f>'[79]Єдиний реєстр ліцензіатів - 202'!F4</f>
        <v>ФІЗИЧНА ОСОБА - ПІДПРИЄМЕЦЬ ОВАЧУК ЯНА ВАСИЛІВНА</v>
      </c>
      <c r="H1098" s="9" t="str">
        <f t="shared" si="59"/>
        <v>**********</v>
      </c>
    </row>
    <row r="1099" spans="1:8" ht="45" x14ac:dyDescent="0.25">
      <c r="A1099" s="3" t="str">
        <f>'[79]Єдиний реєстр ліцензіатів - 202'!W5</f>
        <v>2128-рл</v>
      </c>
      <c r="B1099" s="4">
        <f>'[79]Єдиний реєстр ліцензіатів - 202'!V5</f>
        <v>46188</v>
      </c>
      <c r="C1099" s="2" t="str">
        <f>'[79]Єдиний реєстр ліцензіатів - 202'!X5</f>
        <v>п.1ч.2ст.46 ЗУ №3817 заява ліцензіата про припинення дії ліцензії</v>
      </c>
      <c r="D1099" s="2" t="str">
        <f>'[79]Єдиний реєстр ліцензіатів - 202'!C5</f>
        <v>на право роздрібної торгівлі алкогольними напоями</v>
      </c>
      <c r="E1099" s="3" t="str">
        <f>'[79]Єдиний реєстр ліцензіатів - 202'!B5</f>
        <v>№24130318202501064</v>
      </c>
      <c r="F1099" s="4">
        <f>'[79]Єдиний реєстр ліцензіатів - 202'!D5</f>
        <v>45981</v>
      </c>
      <c r="G1099" s="2" t="str">
        <f>'[79]Єдиний реєстр ліцензіатів - 202'!F5</f>
        <v>ФІЗИЧНА ОСОБА - ПІДПРИЄМЕЦЬ ДЕМЧУК СЕРГІЙ ОЛЕКСАНДРОВИЧ</v>
      </c>
      <c r="H1099" s="9" t="str">
        <f t="shared" si="59"/>
        <v>**********</v>
      </c>
    </row>
    <row r="1100" spans="1:8" ht="45" x14ac:dyDescent="0.25">
      <c r="A1100" s="3" t="str">
        <f>'[79]Єдиний реєстр ліцензіатів - 202'!W6</f>
        <v>2129-рл</v>
      </c>
      <c r="B1100" s="4">
        <f>'[79]Єдиний реєстр ліцензіатів - 202'!V6</f>
        <v>46188</v>
      </c>
      <c r="C1100" s="2" t="str">
        <f>'[79]Єдиний реєстр ліцензіатів - 202'!X6</f>
        <v>п.1ч.2ст.46 ЗУ №3817 заява ліцензіата про припинення дії ліцензії</v>
      </c>
      <c r="D1100" s="2" t="str">
        <f>'[79]Єдиний реєстр ліцензіатів - 202'!C6</f>
        <v>на право роздрібної торгівлі алкогольними напоями</v>
      </c>
      <c r="E1100" s="3" t="str">
        <f>'[79]Єдиний реєстр ліцензіатів - 202'!B6</f>
        <v>№24130318202500514</v>
      </c>
      <c r="F1100" s="4">
        <f>'[79]Єдиний реєстр ліцензіатів - 202'!D6</f>
        <v>45897</v>
      </c>
      <c r="G1100" s="2" t="str">
        <f>'[79]Єдиний реєстр ліцензіатів - 202'!F6</f>
        <v>ФІЗИЧНА ОСОБА - ПІДПРИЄМЕЦЬ БОНДАРЕНКО ТЕТЯНА ІВАНІВНА</v>
      </c>
      <c r="H1100" s="9" t="str">
        <f t="shared" si="59"/>
        <v>**********</v>
      </c>
    </row>
    <row r="1101" spans="1:8" ht="45" x14ac:dyDescent="0.25">
      <c r="A1101" s="3" t="str">
        <f>'[79]Єдиний реєстр ліцензіатів - 202'!W7</f>
        <v>2130-рл</v>
      </c>
      <c r="B1101" s="4">
        <f>'[79]Єдиний реєстр ліцензіатів - 202'!V7</f>
        <v>46188</v>
      </c>
      <c r="C1101" s="2" t="str">
        <f>'[79]Єдиний реєстр ліцензіатів - 202'!X7</f>
        <v>п.1ч.2ст.46 ЗУ №3817 заява ліцензіата про припинення дії ліцензії</v>
      </c>
      <c r="D1101" s="2" t="str">
        <f>'[79]Єдиний реєстр ліцензіатів - 202'!C7</f>
        <v>на право роздрібної торгівлі алкогольними напоями</v>
      </c>
      <c r="E1101" s="3" t="str">
        <f>'[79]Єдиний реєстр ліцензіатів - 202'!B7</f>
        <v>№24130318202600453</v>
      </c>
      <c r="F1101" s="4">
        <f>'[79]Єдиний реєстр ліцензіатів - 202'!D7</f>
        <v>46150</v>
      </c>
      <c r="G1101" s="2" t="str">
        <f>'[79]Єдиний реєстр ліцензіатів - 202'!F7</f>
        <v>ФІЗИЧНА ОСОБА - ПІДПРИЄМЕЦЬ БАКРИВ ДМИТРО ВІКТОРОВИЧ</v>
      </c>
      <c r="H1101" s="9" t="str">
        <f t="shared" si="59"/>
        <v>**********</v>
      </c>
    </row>
    <row r="1102" spans="1:8" ht="45" x14ac:dyDescent="0.25">
      <c r="A1102" s="3" t="str">
        <f>'[79]Єдиний реєстр ліцензіатів - 202'!W8</f>
        <v>2131-рл</v>
      </c>
      <c r="B1102" s="4">
        <f>'[79]Єдиний реєстр ліцензіатів - 202'!V8</f>
        <v>46188</v>
      </c>
      <c r="C1102" s="2" t="str">
        <f>'[79]Єдиний реєстр ліцензіатів - 202'!X8</f>
        <v>п.1ч.2ст.46 ЗУ №3817 заява ліцензіата про припинення дії ліцензії</v>
      </c>
      <c r="D1102" s="2" t="str">
        <f>'[79]Єдиний реєстр ліцензіатів - 202'!C8</f>
        <v>на право роздрібної торгівлі алкогольними напоями</v>
      </c>
      <c r="E1102" s="3" t="str">
        <f>'[79]Єдиний реєстр ліцензіатів - 202'!B8</f>
        <v>№24130318202500477</v>
      </c>
      <c r="F1102" s="4">
        <f>'[79]Єдиний реєстр ліцензіатів - 202'!D8</f>
        <v>45894</v>
      </c>
      <c r="G1102" s="2" t="str">
        <f>'[79]Єдиний реєстр ліцензіатів - 202'!F8</f>
        <v>ФІЗИЧНА ОСОБА - ПІДПРИЄМЕЦЬ МИХЕЄВА ОЛЬГА ВАСИЛІВНА</v>
      </c>
      <c r="H1102" s="9" t="str">
        <f t="shared" si="59"/>
        <v>**********</v>
      </c>
    </row>
    <row r="1103" spans="1:8" ht="45" x14ac:dyDescent="0.25">
      <c r="A1103" s="3" t="str">
        <f>'[79]Єдиний реєстр ліцензіатів - 202'!W9</f>
        <v>2132-рл</v>
      </c>
      <c r="B1103" s="4">
        <f>'[79]Єдиний реєстр ліцензіатів - 202'!V9</f>
        <v>46188</v>
      </c>
      <c r="C1103" s="2" t="str">
        <f>'[79]Єдиний реєстр ліцензіатів - 202'!X9</f>
        <v>п.1ч.2ст.46 ЗУ №3817 заява ліцензіата про припинення дії ліцензії</v>
      </c>
      <c r="D1103" s="2" t="str">
        <f>'[79]Єдиний реєстр ліцензіатів - 202'!C9</f>
        <v>на право роздрібної торгівлі тютюновими виробами</v>
      </c>
      <c r="E1103" s="3" t="str">
        <f>'[79]Єдиний реєстр ліцензіатів - 202'!B9</f>
        <v>№24130320202500819</v>
      </c>
      <c r="F1103" s="4">
        <f>'[79]Єдиний реєстр ліцензіатів - 202'!D9</f>
        <v>45992</v>
      </c>
      <c r="G1103" s="2" t="str">
        <f>'[79]Єдиний реєстр ліцензіатів - 202'!F9</f>
        <v>ФІЗИЧНА ОСОБА - ПІДПРИЄМЕЦЬ БІЛІНСЬКА ОКСАНА МИХАЙЛІВНА</v>
      </c>
      <c r="H1103" s="9" t="str">
        <f t="shared" si="59"/>
        <v>**********</v>
      </c>
    </row>
    <row r="1104" spans="1:8" ht="45" x14ac:dyDescent="0.25">
      <c r="A1104" s="3" t="str">
        <f>'[79]Єдиний реєстр ліцензіатів - 202'!W10</f>
        <v>2133-рл</v>
      </c>
      <c r="B1104" s="4">
        <f>'[79]Єдиний реєстр ліцензіатів - 202'!V10</f>
        <v>46188</v>
      </c>
      <c r="C1104" s="2" t="str">
        <f>'[79]Єдиний реєстр ліцензіатів - 202'!X10</f>
        <v>п.1ч.2ст.46 ЗУ №3817 заява ліцензіата про припинення дії ліцензії</v>
      </c>
      <c r="D1104" s="2" t="str">
        <f>'[79]Єдиний реєстр ліцензіатів - 202'!C10</f>
        <v>на право роздрібної торгівлі алкогольними напоями</v>
      </c>
      <c r="E1104" s="3" t="str">
        <f>'[79]Єдиний реєстр ліцензіатів - 202'!B10</f>
        <v>№24130318202501100</v>
      </c>
      <c r="F1104" s="4">
        <f>'[79]Єдиний реєстр ліцензіатів - 202'!D10</f>
        <v>45992</v>
      </c>
      <c r="G1104" s="2" t="str">
        <f>'[79]Єдиний реєстр ліцензіатів - 202'!F10</f>
        <v>ФІЗИЧНА ОСОБА - ПІДПРИЄМЕЦЬ БІЛІНСЬКА ОКСАНА МИХАЙЛІВНА</v>
      </c>
      <c r="H1104" s="9" t="str">
        <f t="shared" si="59"/>
        <v>**********</v>
      </c>
    </row>
    <row r="1105" spans="1:8" ht="45" x14ac:dyDescent="0.25">
      <c r="A1105" s="3" t="str">
        <f>'[79]Єдиний реєстр ліцензіатів - 202'!W11</f>
        <v>2134-рл</v>
      </c>
      <c r="B1105" s="4">
        <f>'[79]Єдиний реєстр ліцензіатів - 202'!V11</f>
        <v>46188</v>
      </c>
      <c r="C1105" s="2" t="str">
        <f>'[79]Єдиний реєстр ліцензіатів - 202'!X11</f>
        <v>п.1ч.2ст.46 ЗУ №3817 заява ліцензіата про припинення дії ліцензії</v>
      </c>
      <c r="D1105" s="2" t="str">
        <f>'[79]Єдиний реєстр ліцензіатів - 202'!C11</f>
        <v>на право роздрібної торгівлі алкогольними напоями</v>
      </c>
      <c r="E1105" s="3" t="str">
        <f>'[79]Єдиний реєстр ліцензіатів - 202'!B11</f>
        <v>№24120308202501113</v>
      </c>
      <c r="F1105" s="4">
        <f>'[79]Єдиний реєстр ліцензіатів - 202'!D11</f>
        <v>45820</v>
      </c>
      <c r="G1105" s="2" t="str">
        <f>'[79]Єдиний реєстр ліцензіатів - 202'!F11</f>
        <v>ФІЗИЧНА ОСОБА - ПІДПРИЄМЕЦЬ БАЛАЦЬКА НАТАЛІЯ ФРАНЦІВНА</v>
      </c>
      <c r="H1105" s="9" t="str">
        <f t="shared" si="59"/>
        <v>**********</v>
      </c>
    </row>
    <row r="1106" spans="1:8" ht="45" x14ac:dyDescent="0.25">
      <c r="A1106" s="3" t="str">
        <f>'[79]Єдиний реєстр ліцензіатів - 202'!W12</f>
        <v>2135-рл</v>
      </c>
      <c r="B1106" s="4">
        <f>'[79]Єдиний реєстр ліцензіатів - 202'!V12</f>
        <v>46188</v>
      </c>
      <c r="C1106" s="2" t="str">
        <f>'[79]Єдиний реєстр ліцензіатів - 202'!X12</f>
        <v>п.1ч.2ст.46 ЗУ №3817 заява ліцензіата про припинення дії ліцензії</v>
      </c>
      <c r="D1106" s="2" t="str">
        <f>'[79]Єдиний реєстр ліцензіатів - 202'!C12</f>
        <v>на право роздрібної торгівлі тютюновими виробами</v>
      </c>
      <c r="E1106" s="3" t="str">
        <f>'[79]Єдиний реєстр ліцензіатів - 202'!B12</f>
        <v>№24120311202500821</v>
      </c>
      <c r="F1106" s="4">
        <f>'[79]Єдиний реєстр ліцензіатів - 202'!D12</f>
        <v>45820</v>
      </c>
      <c r="G1106" s="2" t="str">
        <f>'[79]Єдиний реєстр ліцензіатів - 202'!F12</f>
        <v>ФІЗИЧНА ОСОБА - ПІДПРИЄМЕЦЬ БАЛАЦЬКА НАТАЛІЯ ФРАНЦІВНА</v>
      </c>
      <c r="H1106" s="9" t="str">
        <f t="shared" si="59"/>
        <v>**********</v>
      </c>
    </row>
    <row r="1107" spans="1:8" ht="45" x14ac:dyDescent="0.25">
      <c r="A1107" s="3" t="str">
        <f>'[79]Єдиний реєстр ліцензіатів - 202'!W13</f>
        <v>2136-рл</v>
      </c>
      <c r="B1107" s="4">
        <f>'[79]Єдиний реєстр ліцензіатів - 202'!V13</f>
        <v>46188</v>
      </c>
      <c r="C1107" s="2" t="str">
        <f>'[79]Єдиний реєстр ліцензіатів - 202'!X13</f>
        <v>п.1ч.2ст.46 ЗУ №3817 заява ліцензіата про припинення дії ліцензії</v>
      </c>
      <c r="D1107" s="2" t="str">
        <f>'[79]Єдиний реєстр ліцензіатів - 202'!C13</f>
        <v>на право роздрібної торгівлі алкогольними напоями</v>
      </c>
      <c r="E1107" s="3" t="str">
        <f>'[79]Єдиний реєстр ліцензіатів - 202'!B13</f>
        <v>№24120308202500993</v>
      </c>
      <c r="F1107" s="4">
        <f>'[79]Єдиний реєстр ліцензіатів - 202'!D13</f>
        <v>45809</v>
      </c>
      <c r="G1107" s="2" t="str">
        <f>'[79]Єдиний реєстр ліцензіатів - 202'!F13</f>
        <v>ФІЗИЧНА ОСОБА - ПІДПРИЄМЕЦЬ ПАЛАМАРЮК АННА МИКОЛАЇВНА</v>
      </c>
      <c r="H1107" s="9" t="str">
        <f t="shared" si="59"/>
        <v>**********</v>
      </c>
    </row>
    <row r="1108" spans="1:8" ht="45" x14ac:dyDescent="0.25">
      <c r="A1108" s="3" t="str">
        <f>'[79]Єдиний реєстр ліцензіатів - 202'!W14</f>
        <v>2137-рл</v>
      </c>
      <c r="B1108" s="4">
        <f>'[79]Єдиний реєстр ліцензіатів - 202'!V14</f>
        <v>46188</v>
      </c>
      <c r="C1108" s="2" t="str">
        <f>'[79]Єдиний реєстр ліцензіатів - 202'!X14</f>
        <v>п.1ч.2ст.46 ЗУ №3817 заява ліцензіата про припинення дії ліцензії</v>
      </c>
      <c r="D1108" s="2" t="str">
        <f>'[79]Єдиний реєстр ліцензіатів - 202'!C14</f>
        <v>на право роздрібної торгівлі алкогольними напоями</v>
      </c>
      <c r="E1108" s="3" t="str">
        <f>'[79]Єдиний реєстр ліцензіатів - 202'!B14</f>
        <v>№24120308202500833</v>
      </c>
      <c r="F1108" s="4">
        <f>'[79]Єдиний реєстр ліцензіатів - 202'!D14</f>
        <v>45791</v>
      </c>
      <c r="G1108" s="2" t="str">
        <f>'[79]Єдиний реєстр ліцензіатів - 202'!F14</f>
        <v>ФІЗИЧНА ОСОБА - ПІДПРИЄМЕЦЬ ДАНЧУК ВЯЧЕСЛАВ СТЕПАНОВИЧ</v>
      </c>
      <c r="H1108" s="9" t="str">
        <f t="shared" si="59"/>
        <v>**********</v>
      </c>
    </row>
    <row r="1109" spans="1:8" ht="45" x14ac:dyDescent="0.25">
      <c r="A1109" s="3" t="str">
        <f>'[79]Єдиний реєстр ліцензіатів - 202'!W15</f>
        <v>2138-рл</v>
      </c>
      <c r="B1109" s="4">
        <f>'[79]Єдиний реєстр ліцензіатів - 202'!V15</f>
        <v>46188</v>
      </c>
      <c r="C1109" s="2" t="str">
        <f>'[79]Єдиний реєстр ліцензіатів - 202'!X15</f>
        <v>п.1ч.2ст.46 ЗУ №3817 заява ліцензіата про припинення дії ліцензії</v>
      </c>
      <c r="D1109" s="2" t="str">
        <f>'[79]Єдиний реєстр ліцензіатів - 202'!C15</f>
        <v>на право роздрібної торгівлі тютюновими виробами</v>
      </c>
      <c r="E1109" s="3" t="str">
        <f>'[79]Єдиний реєстр ліцензіатів - 202'!B15</f>
        <v>№24120311202500629</v>
      </c>
      <c r="F1109" s="4">
        <f>'[79]Єдиний реєстр ліцензіатів - 202'!D15</f>
        <v>45791</v>
      </c>
      <c r="G1109" s="2" t="str">
        <f>'[79]Єдиний реєстр ліцензіатів - 202'!F15</f>
        <v>ФІЗИЧНА ОСОБА - ПІДПРИЄМЕЦЬ ДАНЧУК ВЯЧЕСЛАВ СТЕПАНОВИЧ</v>
      </c>
      <c r="H1109" s="9" t="str">
        <f t="shared" si="59"/>
        <v>**********</v>
      </c>
    </row>
    <row r="1110" spans="1:8" ht="45" x14ac:dyDescent="0.25">
      <c r="A1110" s="3" t="str">
        <f>'[79]Єдиний реєстр ліцензіатів - 202'!W16</f>
        <v>2139-рл</v>
      </c>
      <c r="B1110" s="4">
        <f>'[79]Єдиний реєстр ліцензіатів - 202'!V16</f>
        <v>46188</v>
      </c>
      <c r="C1110" s="2" t="str">
        <f>'[79]Єдиний реєстр ліцензіатів - 202'!X16</f>
        <v>п.1ч.2ст.46 ЗУ №3817 заява ліцензіата про припинення дії ліцензії</v>
      </c>
      <c r="D1110" s="2" t="str">
        <f>'[79]Єдиний реєстр ліцензіатів - 202'!C16</f>
        <v>на право роздрібної торгівлі алкогольними напоями</v>
      </c>
      <c r="E1110" s="3" t="str">
        <f>'[79]Єдиний реєстр ліцензіатів - 202'!B16</f>
        <v>№24130318202600488</v>
      </c>
      <c r="F1110" s="4">
        <f>'[79]Єдиний реєстр ліцензіатів - 202'!D16</f>
        <v>46171</v>
      </c>
      <c r="G1110" s="2" t="str">
        <f>'[79]Єдиний реєстр ліцензіатів - 202'!F16</f>
        <v>ФІЗИЧНА ОСОБА - ПІДПРИЄМЕЦЬ ГАВРИЛЮК БОГДАНА АНАТОЛІЇВНА</v>
      </c>
      <c r="H1110" s="9" t="str">
        <f t="shared" si="59"/>
        <v>**********</v>
      </c>
    </row>
    <row r="1111" spans="1:8" ht="45" x14ac:dyDescent="0.25">
      <c r="A1111" s="3" t="str">
        <f>'[79]Єдиний реєстр ліцензіатів - 202'!W17</f>
        <v>2140-рл</v>
      </c>
      <c r="B1111" s="4">
        <f>'[79]Єдиний реєстр ліцензіатів - 202'!V17</f>
        <v>46188</v>
      </c>
      <c r="C1111" s="2" t="str">
        <f>'[79]Єдиний реєстр ліцензіатів - 202'!X17</f>
        <v>п.1ч.2ст.46 ЗУ №3817 заява ліцензіата про припинення дії ліцензії</v>
      </c>
      <c r="D1111" s="2" t="str">
        <f>'[79]Єдиний реєстр ліцензіатів - 202'!C17</f>
        <v>на право роздрібної торгівлі алкогольними напоями</v>
      </c>
      <c r="E1111" s="3" t="str">
        <f>'[79]Єдиний реєстр ліцензіатів - 202'!B17</f>
        <v>№24130318202600202</v>
      </c>
      <c r="F1111" s="4">
        <f>'[79]Єдиний реєстр ліцензіатів - 202'!D17</f>
        <v>46079</v>
      </c>
      <c r="G1111" s="2" t="str">
        <f>'[79]Єдиний реєстр ліцензіатів - 202'!F17</f>
        <v>ФІЗИЧНА ОСОБА - ПІДПРИЄМЕЦЬ ГУЗАК ВЛАДИСЛАВА ВОЛОДИМИРІВНА</v>
      </c>
      <c r="H1111" s="9" t="str">
        <f t="shared" si="59"/>
        <v>**********</v>
      </c>
    </row>
    <row r="1112" spans="1:8" ht="45" x14ac:dyDescent="0.25">
      <c r="A1112" s="3" t="str">
        <f>'[80]Єдиний реєстр ліцензіатів - 202'!W2</f>
        <v>2142-рл</v>
      </c>
      <c r="B1112" s="4">
        <v>46189</v>
      </c>
      <c r="C1112" s="2" t="str">
        <f>'[80]Єдиний реєстр ліцензіатів - 202'!X2</f>
        <v>п.7ч.2ст.46 ЗУ 3817 несплата чергового платежу за ліцензію</v>
      </c>
      <c r="D1112" s="2" t="str">
        <f>'[80]Єдиний реєстр ліцензіатів - 202'!C2</f>
        <v>на право роздрібної торгівлі тютюновими виробами</v>
      </c>
      <c r="E1112" s="3" t="str">
        <f>'[80]Єдиний реєстр ліцензіатів - 202'!B2</f>
        <v>№24010311202500203</v>
      </c>
      <c r="F1112" s="4">
        <f>'[80]Єдиний реєстр ліцензіатів - 202'!D2</f>
        <v>45709</v>
      </c>
      <c r="G1112" s="2" t="str">
        <f>'[80]Єдиний реєстр ліцензіатів - 202'!F2</f>
        <v>ФІЗИЧНА ОСОБА - ПІДПРИЄМЕЦЬ БУГА МАРІЯ ТАНАСІЇВНА</v>
      </c>
      <c r="H1112" s="9" t="str">
        <f t="shared" si="59"/>
        <v>**********</v>
      </c>
    </row>
    <row r="1113" spans="1:8" ht="45" x14ac:dyDescent="0.25">
      <c r="A1113" s="3" t="str">
        <f>'[80]Єдиний реєстр ліцензіатів - 202'!W3</f>
        <v>2143-рл</v>
      </c>
      <c r="B1113" s="4">
        <f t="shared" ref="B1113:B1125" si="61">$B$1112</f>
        <v>46189</v>
      </c>
      <c r="C1113" s="2" t="str">
        <f>'[80]Єдиний реєстр ліцензіатів - 202'!X3</f>
        <v>п.7ч.2ст.46 ЗУ 3817 несплата чергового платежу за ліцензію</v>
      </c>
      <c r="D1113" s="2" t="str">
        <f>'[80]Єдиний реєстр ліцензіатів - 202'!C3</f>
        <v>на право роздрібної торгівлі тютюновими виробами</v>
      </c>
      <c r="E1113" s="3" t="str">
        <f>'[80]Єдиний реєстр ліцензіатів - 202'!B3</f>
        <v>№24120311202500165</v>
      </c>
      <c r="F1113" s="4">
        <f>'[80]Єдиний реєстр ліцензіатів - 202'!D3</f>
        <v>45702</v>
      </c>
      <c r="G1113" s="2" t="str">
        <f>'[80]Єдиний реєстр ліцензіатів - 202'!F3</f>
        <v>ФІЗИЧНА ОСОБА - ПІДПРИЄМЕЦЬ БОЖИК АНГЕЛІНА МИКОЛАЇВНА</v>
      </c>
      <c r="H1113" s="9" t="str">
        <f t="shared" si="59"/>
        <v>**********</v>
      </c>
    </row>
    <row r="1114" spans="1:8" ht="45" x14ac:dyDescent="0.25">
      <c r="A1114" s="3" t="str">
        <f>'[80]Єдиний реєстр ліцензіатів - 202'!W4</f>
        <v>2144-рл</v>
      </c>
      <c r="B1114" s="4">
        <f t="shared" si="61"/>
        <v>46189</v>
      </c>
      <c r="C1114" s="2" t="str">
        <f>'[80]Єдиний реєстр ліцензіатів - 202'!X4</f>
        <v>п.7ч.2ст.46 ЗУ 3817 несплата чергового платежу за ліцензію</v>
      </c>
      <c r="D1114" s="2" t="str">
        <f>'[80]Єдиний реєстр ліцензіатів - 202'!C4</f>
        <v>на право роздрібної торгівлі алкогольними напоями</v>
      </c>
      <c r="E1114" s="3" t="str">
        <f>'[80]Єдиний реєстр ліцензіатів - 202'!B4</f>
        <v>№24120308202500202</v>
      </c>
      <c r="F1114" s="4">
        <f>'[80]Єдиний реєстр ліцензіатів - 202'!D4</f>
        <v>45702</v>
      </c>
      <c r="G1114" s="2" t="str">
        <f>'[80]Єдиний реєстр ліцензіатів - 202'!F4</f>
        <v>ФІЗИЧНА ОСОБА - ПІДПРИЄМЕЦЬ БОЖИК АНГЕЛІНА МИКОЛАЇВНА</v>
      </c>
      <c r="H1114" s="9" t="str">
        <f t="shared" si="59"/>
        <v>**********</v>
      </c>
    </row>
    <row r="1115" spans="1:8" ht="45" x14ac:dyDescent="0.25">
      <c r="A1115" s="3" t="str">
        <f>'[80]Єдиний реєстр ліцензіатів - 202'!W5</f>
        <v>2145-рл</v>
      </c>
      <c r="B1115" s="4">
        <f t="shared" si="61"/>
        <v>46189</v>
      </c>
      <c r="C1115" s="2" t="str">
        <f>'[80]Єдиний реєстр ліцензіатів - 202'!X5</f>
        <v>п.7ч.2ст.46 ЗУ 3817 несплата чергового платежу за ліцензію</v>
      </c>
      <c r="D1115" s="2" t="str">
        <f>'[80]Єдиний реєстр ліцензіатів - 202'!C5</f>
        <v>на право роздрібної торгівлі алкогольними напоями</v>
      </c>
      <c r="E1115" s="3" t="str">
        <f>'[80]Єдиний реєстр ліцензіатів - 202'!B5</f>
        <v>№24130318202501021</v>
      </c>
      <c r="F1115" s="4">
        <f>'[80]Єдиний реєстр ліцензіатів - 202'!D5</f>
        <v>45975</v>
      </c>
      <c r="G1115" s="2" t="str">
        <f>'[80]Єдиний реєстр ліцензіатів - 202'!F5</f>
        <v>ФІЗИЧНА ОСОБА - ПІДПРИЄМЕЦЬ ЛИПКА МИХАЙЛО ВАСИЛЬОВИЧ</v>
      </c>
      <c r="H1115" s="9" t="str">
        <f t="shared" si="59"/>
        <v>**********</v>
      </c>
    </row>
    <row r="1116" spans="1:8" ht="45" x14ac:dyDescent="0.25">
      <c r="A1116" s="3" t="str">
        <f>'[80]Єдиний реєстр ліцензіатів - 202'!W6</f>
        <v>2146-рл</v>
      </c>
      <c r="B1116" s="4">
        <f t="shared" si="61"/>
        <v>46189</v>
      </c>
      <c r="C1116" s="2" t="str">
        <f>'[80]Єдиний реєстр ліцензіатів - 202'!X6</f>
        <v>п.7ч.2ст.46 ЗУ 3817 несплата чергового платежу за ліцензію</v>
      </c>
      <c r="D1116" s="2" t="str">
        <f>'[80]Єдиний реєстр ліцензіатів - 202'!C6</f>
        <v>на право роздрібної торгівлі тютюновими виробами</v>
      </c>
      <c r="E1116" s="3" t="str">
        <f>'[80]Єдиний реєстр ліцензіатів - 202'!B6</f>
        <v>№24130320202500758</v>
      </c>
      <c r="F1116" s="4">
        <f>'[80]Єдиний реєстр ліцензіатів - 202'!D6</f>
        <v>45975</v>
      </c>
      <c r="G1116" s="2" t="str">
        <f>'[80]Єдиний реєстр ліцензіатів - 202'!F6</f>
        <v>ФІЗИЧНА ОСОБА - ПІДПРИЄМЕЦЬ ЛИПКА МИХАЙЛО ВАСИЛЬОВИЧ</v>
      </c>
      <c r="H1116" s="9" t="str">
        <f t="shared" si="59"/>
        <v>**********</v>
      </c>
    </row>
    <row r="1117" spans="1:8" ht="45" x14ac:dyDescent="0.25">
      <c r="A1117" s="3" t="str">
        <f>'[80]Єдиний реєстр ліцензіатів - 202'!W7</f>
        <v>2147-рл</v>
      </c>
      <c r="B1117" s="4">
        <f t="shared" si="61"/>
        <v>46189</v>
      </c>
      <c r="C1117" s="2" t="str">
        <f>'[80]Єдиний реєстр ліцензіатів - 202'!X7</f>
        <v>п.7ч.2ст.46 ЗУ 3817 несплата чергового платежу за ліцензію</v>
      </c>
      <c r="D1117" s="2" t="str">
        <f>'[80]Єдиний реєстр ліцензіатів - 202'!C7</f>
        <v>на право роздрібної торгівлі алкогольними напоями</v>
      </c>
      <c r="E1117" s="3" t="str">
        <f>'[80]Єдиний реєстр ліцензіатів - 202'!B7</f>
        <v>№24130318202501023</v>
      </c>
      <c r="F1117" s="4">
        <f>'[80]Єдиний реєстр ліцензіатів - 202'!D7</f>
        <v>45975</v>
      </c>
      <c r="G1117" s="2" t="str">
        <f>'[80]Єдиний реєстр ліцензіатів - 202'!F7</f>
        <v>ФІЗИЧНА ОСОБА - ПІДПРИЄМЕЦЬ КАРБУНАР СВІТЛАНА ІВАНІВНА</v>
      </c>
      <c r="H1117" s="9" t="str">
        <f t="shared" si="59"/>
        <v>**********</v>
      </c>
    </row>
    <row r="1118" spans="1:8" ht="45" x14ac:dyDescent="0.25">
      <c r="A1118" s="3" t="str">
        <f>'[80]Єдиний реєстр ліцензіатів - 202'!W8</f>
        <v>2148-рл</v>
      </c>
      <c r="B1118" s="4">
        <f t="shared" si="61"/>
        <v>46189</v>
      </c>
      <c r="C1118" s="2" t="str">
        <f>'[80]Єдиний реєстр ліцензіатів - 202'!X8</f>
        <v>п.7ч.2ст.46 ЗУ 3817 несплата чергового платежу за ліцензію</v>
      </c>
      <c r="D1118" s="2" t="str">
        <f>'[80]Єдиний реєстр ліцензіатів - 202'!C8</f>
        <v>на право роздрібної торгівлі тютюновими виробами</v>
      </c>
      <c r="E1118" s="3" t="str">
        <f>'[80]Єдиний реєстр ліцензіатів - 202'!B8</f>
        <v>№24100311202500147</v>
      </c>
      <c r="F1118" s="4">
        <f>'[80]Єдиний реєстр ліцензіатів - 202'!D8</f>
        <v>45702</v>
      </c>
      <c r="G1118" s="2" t="str">
        <f>'[80]Єдиний реєстр ліцензіатів - 202'!F8</f>
        <v>ФІЗИЧНА ОСОБА - ПІДПРИЄМЕЦЬ ТАРИЦА ВЕРОНІКА ДМИТРІВНА</v>
      </c>
      <c r="H1118" s="9" t="str">
        <f t="shared" si="59"/>
        <v>**********</v>
      </c>
    </row>
    <row r="1119" spans="1:8" ht="45" x14ac:dyDescent="0.25">
      <c r="A1119" s="3" t="str">
        <f>'[80]Єдиний реєстр ліцензіатів - 202'!W9</f>
        <v>2149-рл</v>
      </c>
      <c r="B1119" s="4">
        <f t="shared" si="61"/>
        <v>46189</v>
      </c>
      <c r="C1119" s="2" t="str">
        <f>'[80]Єдиний реєстр ліцензіатів - 202'!X9</f>
        <v>п.7ч.2ст.46 ЗУ 3817 несплата чергового платежу за ліцензію</v>
      </c>
      <c r="D1119" s="2" t="str">
        <f>'[80]Єдиний реєстр ліцензіатів - 202'!C9</f>
        <v>на право роздрібної торгівлі алкогольними напоями</v>
      </c>
      <c r="E1119" s="3" t="str">
        <f>'[80]Єдиний реєстр ліцензіатів - 202'!B9</f>
        <v>№24130318202500439</v>
      </c>
      <c r="F1119" s="4">
        <f>'[80]Єдиний реєстр ліцензіатів - 202'!D9</f>
        <v>45883</v>
      </c>
      <c r="G1119" s="2" t="str">
        <f>'[80]Єдиний реєстр ліцензіатів - 202'!F9</f>
        <v>ФІЗИЧНА ОСОБА - ПІДПРИЄМЕЦЬ СНЄЖИНА НАДІЯ ПЕТРІВНА</v>
      </c>
      <c r="H1119" s="9" t="str">
        <f t="shared" si="59"/>
        <v>**********</v>
      </c>
    </row>
    <row r="1120" spans="1:8" ht="45" x14ac:dyDescent="0.25">
      <c r="A1120" s="3" t="str">
        <f>'[80]Єдиний реєстр ліцензіатів - 202'!W10</f>
        <v>2150-рл</v>
      </c>
      <c r="B1120" s="4">
        <f t="shared" si="61"/>
        <v>46189</v>
      </c>
      <c r="C1120" s="2" t="str">
        <f>'[80]Єдиний реєстр ліцензіатів - 202'!X10</f>
        <v>п.7ч.2ст.46 ЗУ 3817 несплата чергового платежу за ліцензію</v>
      </c>
      <c r="D1120" s="2" t="str">
        <f>'[80]Єдиний реєстр ліцензіатів - 202'!C10</f>
        <v>на право роздрібної торгівлі тютюновими виробами</v>
      </c>
      <c r="E1120" s="3" t="str">
        <f>'[80]Єдиний реєстр ліцензіатів - 202'!B10</f>
        <v>№24130320202500733</v>
      </c>
      <c r="F1120" s="4">
        <f>'[80]Єдиний реєстр ліцензіатів - 202'!D10</f>
        <v>45976</v>
      </c>
      <c r="G1120" s="2" t="str">
        <f>'[80]Єдиний реєстр ліцензіатів - 202'!F10</f>
        <v>Товариство з обмеженою відповідальністю "Авангард-плюс"</v>
      </c>
      <c r="H1120" s="9">
        <f>'[80]Єдиний реєстр ліцензіатів - 202'!G10</f>
        <v>37655810</v>
      </c>
    </row>
    <row r="1121" spans="1:8" ht="45" x14ac:dyDescent="0.25">
      <c r="A1121" s="3" t="str">
        <f>'[80]Єдиний реєстр ліцензіатів - 202'!W11</f>
        <v>2151-рл</v>
      </c>
      <c r="B1121" s="4">
        <f t="shared" si="61"/>
        <v>46189</v>
      </c>
      <c r="C1121" s="2" t="str">
        <f>'[80]Єдиний реєстр ліцензіатів - 202'!X11</f>
        <v>п.7ч.2ст.46 ЗУ 3817 несплата чергового платежу за ліцензію</v>
      </c>
      <c r="D1121" s="2" t="str">
        <f>'[80]Єдиний реєстр ліцензіатів - 202'!C11</f>
        <v>на право роздрібної торгівлі алкогольними напоями</v>
      </c>
      <c r="E1121" s="3" t="str">
        <f>'[80]Єдиний реєстр ліцензіатів - 202'!B11</f>
        <v>№24130318202500998</v>
      </c>
      <c r="F1121" s="4">
        <f>'[80]Єдиний реєстр ліцензіатів - 202'!D11</f>
        <v>45976</v>
      </c>
      <c r="G1121" s="2" t="str">
        <f>'[80]Єдиний реєстр ліцензіатів - 202'!F11</f>
        <v>Товариство з обмеженою відповідальністю "Авангард-плюс"</v>
      </c>
      <c r="H1121" s="9">
        <f>'[80]Єдиний реєстр ліцензіатів - 202'!G11</f>
        <v>37655810</v>
      </c>
    </row>
    <row r="1122" spans="1:8" ht="45" x14ac:dyDescent="0.25">
      <c r="A1122" s="3" t="str">
        <f>'[80]Єдиний реєстр ліцензіатів - 202'!W12</f>
        <v>2152-рл</v>
      </c>
      <c r="B1122" s="4">
        <f t="shared" si="61"/>
        <v>46189</v>
      </c>
      <c r="C1122" s="2" t="str">
        <f>'[80]Єдиний реєстр ліцензіатів - 202'!X12</f>
        <v>п.7ч.2ст.46 ЗУ 3817 несплата чергового платежу за ліцензію</v>
      </c>
      <c r="D1122" s="2" t="str">
        <f>'[80]Єдиний реєстр ліцензіатів - 202'!C12</f>
        <v>на право роздрібної торгівлі тютюновими виробами</v>
      </c>
      <c r="E1122" s="3" t="str">
        <f>'[80]Єдиний реєстр ліцензіатів - 202'!B12</f>
        <v>№24130320202500734</v>
      </c>
      <c r="F1122" s="4">
        <f>'[80]Єдиний реєстр ліцензіатів - 202'!D12</f>
        <v>45976</v>
      </c>
      <c r="G1122" s="2" t="str">
        <f>'[80]Єдиний реєстр ліцензіатів - 202'!F12</f>
        <v>Товариство з обмеженою відповідальністю "Авангард-плюс"</v>
      </c>
      <c r="H1122" s="9">
        <f>'[80]Єдиний реєстр ліцензіатів - 202'!G12</f>
        <v>37655810</v>
      </c>
    </row>
    <row r="1123" spans="1:8" ht="45" x14ac:dyDescent="0.25">
      <c r="A1123" s="3" t="str">
        <f>'[80]Єдиний реєстр ліцензіатів - 202'!W13</f>
        <v>2153-рл</v>
      </c>
      <c r="B1123" s="4">
        <f t="shared" si="61"/>
        <v>46189</v>
      </c>
      <c r="C1123" s="2" t="str">
        <f>'[80]Єдиний реєстр ліцензіатів - 202'!X13</f>
        <v>п.7ч.2ст.46 ЗУ 3817 несплата чергового платежу за ліцензію</v>
      </c>
      <c r="D1123" s="2" t="str">
        <f>'[80]Єдиний реєстр ліцензіатів - 202'!C13</f>
        <v>на право роздрібної торгівлі алкогольними напоями</v>
      </c>
      <c r="E1123" s="3" t="str">
        <f>'[80]Єдиний реєстр ліцензіатів - 202'!B13</f>
        <v>№24130318202500999</v>
      </c>
      <c r="F1123" s="4">
        <f>'[80]Єдиний реєстр ліцензіатів - 202'!D13</f>
        <v>45976</v>
      </c>
      <c r="G1123" s="2" t="str">
        <f>'[80]Єдиний реєстр ліцензіатів - 202'!F13</f>
        <v>Товариство з обмеженою відповідальністю "Авангард-плюс"</v>
      </c>
      <c r="H1123" s="9">
        <f>'[80]Єдиний реєстр ліцензіатів - 202'!G13</f>
        <v>37655810</v>
      </c>
    </row>
    <row r="1124" spans="1:8" ht="45" x14ac:dyDescent="0.25">
      <c r="A1124" s="3" t="str">
        <f>'[80]Єдиний реєстр ліцензіатів - 202'!W14</f>
        <v>2154-рл</v>
      </c>
      <c r="B1124" s="4">
        <f t="shared" si="61"/>
        <v>46189</v>
      </c>
      <c r="C1124" s="2" t="str">
        <f>'[80]Єдиний реєстр ліцензіатів - 202'!X14</f>
        <v>п.7ч.2ст.46 ЗУ 3817 несплата чергового платежу за ліцензію</v>
      </c>
      <c r="D1124" s="2" t="str">
        <f>'[80]Єдиний реєстр ліцензіатів - 202'!C14</f>
        <v>на право роздрібної торгівлі алкогольними напоями</v>
      </c>
      <c r="E1124" s="3" t="str">
        <f>'[80]Єдиний реєстр ліцензіатів - 202'!B14</f>
        <v>№24130318202501001</v>
      </c>
      <c r="F1124" s="4">
        <f>'[80]Єдиний реєстр ліцензіатів - 202'!D14</f>
        <v>45976</v>
      </c>
      <c r="G1124" s="2" t="str">
        <f>'[80]Єдиний реєстр ліцензіатів - 202'!F14</f>
        <v>Товариство з обмеженою відповідальністю "Авангард-плюс"</v>
      </c>
      <c r="H1124" s="9">
        <f>'[80]Єдиний реєстр ліцензіатів - 202'!G14</f>
        <v>37655810</v>
      </c>
    </row>
    <row r="1125" spans="1:8" ht="45" x14ac:dyDescent="0.25">
      <c r="A1125" s="3" t="str">
        <f>'[80]Єдиний реєстр ліцензіатів - 202'!W15</f>
        <v>2155-рл</v>
      </c>
      <c r="B1125" s="4">
        <f t="shared" si="61"/>
        <v>46189</v>
      </c>
      <c r="C1125" s="2" t="str">
        <f>'[80]Єдиний реєстр ліцензіатів - 202'!X15</f>
        <v>п.7ч.2ст.46 ЗУ 3817 несплата чергового платежу за ліцензію</v>
      </c>
      <c r="D1125" s="2" t="str">
        <f>'[80]Єдиний реєстр ліцензіатів - 202'!C15</f>
        <v>на право роздрібної торгівлі тютюновими виробами</v>
      </c>
      <c r="E1125" s="3" t="str">
        <f>'[80]Єдиний реєстр ліцензіатів - 202'!B15</f>
        <v>№24130320202500736</v>
      </c>
      <c r="F1125" s="4">
        <f>'[80]Єдиний реєстр ліцензіатів - 202'!D15</f>
        <v>45976</v>
      </c>
      <c r="G1125" s="2" t="str">
        <f>'[80]Єдиний реєстр ліцензіатів - 202'!F15</f>
        <v>Товариство з обмеженою відповідальністю "Авангард-плюс"</v>
      </c>
      <c r="H1125" s="9">
        <f>'[80]Єдиний реєстр ліцензіатів - 202'!G15</f>
        <v>37655810</v>
      </c>
    </row>
    <row r="1126" spans="1:8" ht="45" x14ac:dyDescent="0.25">
      <c r="A1126" s="3" t="str">
        <f>'[81]Єдиний реєстр ліцензіатів - 202'!W2</f>
        <v>2187-рл</v>
      </c>
      <c r="B1126" s="4">
        <f>'[81]Єдиний реєстр ліцензіатів - 202'!V2</f>
        <v>46190</v>
      </c>
      <c r="C1126" s="2" t="str">
        <f>'[81]Єдиний реєстр ліцензіатів - 202'!X2</f>
        <v>п.7ч.2ст.46 ЗУ 3817 несплата чергового платежу за ліцензію</v>
      </c>
      <c r="D1126" s="2" t="str">
        <f>'[81]Єдиний реєстр ліцензіатів - 202'!C2</f>
        <v>на право роздрібної торгівлі алкогольними напоями</v>
      </c>
      <c r="E1126" s="3" t="str">
        <f>'[81]Єдиний реєстр ліцензіатів - 202'!B2</f>
        <v>№24130318202600179</v>
      </c>
      <c r="F1126" s="4">
        <f>'[81]Єдиний реєстр ліцензіатів - 202'!D2</f>
        <v>46069</v>
      </c>
      <c r="G1126" s="2" t="str">
        <f>'[81]Єдиний реєстр ліцензіатів - 202'!F2</f>
        <v>ТОВАРИСТВО З ОБМЕЖЕНОЮ ВІДПОВІДАЛЬНІСТЮ «СВІТЛАНА ПРЕМІУМ ГРУП»</v>
      </c>
      <c r="H1126" s="9">
        <f>'[81]Єдиний реєстр ліцензіатів - 202'!G2</f>
        <v>46109341</v>
      </c>
    </row>
    <row r="1127" spans="1:8" ht="45" x14ac:dyDescent="0.25">
      <c r="A1127" s="3" t="str">
        <f>'[81]Єдиний реєстр ліцензіатів - 202'!W3</f>
        <v>2188-рл</v>
      </c>
      <c r="B1127" s="4">
        <f>'[81]Єдиний реєстр ліцензіатів - 202'!V3</f>
        <v>46190</v>
      </c>
      <c r="C1127" s="2" t="str">
        <f>'[81]Єдиний реєстр ліцензіатів - 202'!X3</f>
        <v>п.7ч.2ст.46 ЗУ 3817 несплата чергового платежу за ліцензію</v>
      </c>
      <c r="D1127" s="2" t="str">
        <f>'[81]Єдиний реєстр ліцензіатів - 202'!C3</f>
        <v>на право роздрібної торгівлі тютюновими виробами</v>
      </c>
      <c r="E1127" s="3" t="str">
        <f>'[81]Єдиний реєстр ліцензіатів - 202'!B3</f>
        <v>№24130320202600130</v>
      </c>
      <c r="F1127" s="4">
        <f>'[81]Єдиний реєстр ліцензіатів - 202'!D3</f>
        <v>46069</v>
      </c>
      <c r="G1127" s="2" t="str">
        <f>'[81]Єдиний реєстр ліцензіатів - 202'!F3</f>
        <v>ТОВАРИСТВО З ОБМЕЖЕНОЮ ВІДПОВІДАЛЬНІСТЮ «СВІТЛАНА ПРЕМІУМ ГРУП»</v>
      </c>
      <c r="H1127" s="9">
        <f>'[81]Єдиний реєстр ліцензіатів - 202'!G3</f>
        <v>46109341</v>
      </c>
    </row>
    <row r="1128" spans="1:8" ht="45" x14ac:dyDescent="0.25">
      <c r="A1128" s="3" t="str">
        <f>'[81]Єдиний реєстр ліцензіатів - 202'!W4</f>
        <v>2189-рл</v>
      </c>
      <c r="B1128" s="4">
        <f>'[81]Єдиний реєстр ліцензіатів - 202'!V4</f>
        <v>46190</v>
      </c>
      <c r="C1128" s="2" t="str">
        <f>'[81]Єдиний реєстр ліцензіатів - 202'!X4</f>
        <v>п.7ч.2ст.46 ЗУ 3817 несплата чергового платежу за ліцензію</v>
      </c>
      <c r="D1128" s="2" t="str">
        <f>'[81]Єдиний реєстр ліцензіатів - 202'!C4</f>
        <v>на право роздрібної торгівлі тютюновими виробами</v>
      </c>
      <c r="E1128" s="3" t="str">
        <f>'[81]Єдиний реєстр ліцензіатів - 202'!B4</f>
        <v>№24050311202500666</v>
      </c>
      <c r="F1128" s="4">
        <f>'[81]Єдиний реєстр ліцензіатів - 202'!D4</f>
        <v>45793</v>
      </c>
      <c r="G1128" s="2" t="str">
        <f>'[81]Єдиний реєстр ліцензіатів - 202'!F4</f>
        <v>ФІЗИЧНА ОСОБА - ПІДПРИЄМЕЦЬ Скутельник Оксана Іванівна</v>
      </c>
      <c r="H1128" s="9" t="str">
        <f t="shared" ref="H1128:H1144" si="62">$H$1119</f>
        <v>**********</v>
      </c>
    </row>
    <row r="1129" spans="1:8" ht="45" x14ac:dyDescent="0.25">
      <c r="A1129" s="3" t="str">
        <f>'[81]Єдиний реєстр ліцензіатів - 202'!W5</f>
        <v>2190-рл</v>
      </c>
      <c r="B1129" s="4">
        <f>'[81]Єдиний реєстр ліцензіатів - 202'!V5</f>
        <v>46190</v>
      </c>
      <c r="C1129" s="2" t="str">
        <f>'[81]Єдиний реєстр ліцензіатів - 202'!X5</f>
        <v>п.7ч.2ст.46 ЗУ 3817 несплата чергового платежу за ліцензію</v>
      </c>
      <c r="D1129" s="2" t="str">
        <f>'[81]Єдиний реєстр ліцензіатів - 202'!C5</f>
        <v>на право роздрібної торгівлі алкогольними напоями</v>
      </c>
      <c r="E1129" s="3" t="str">
        <f>'[81]Єдиний реєстр ліцензіатів - 202'!B5</f>
        <v>№24050308202500885</v>
      </c>
      <c r="F1129" s="4">
        <f>'[81]Єдиний реєстр ліцензіатів - 202'!D5</f>
        <v>45793</v>
      </c>
      <c r="G1129" s="2" t="str">
        <f>'[81]Єдиний реєстр ліцензіатів - 202'!F5</f>
        <v>ФІЗИЧНА ОСОБА - ПІДПРИЄМЕЦЬ Скутельник Оксана Іванівна</v>
      </c>
      <c r="H1129" s="9" t="str">
        <f t="shared" si="62"/>
        <v>**********</v>
      </c>
    </row>
    <row r="1130" spans="1:8" ht="45" x14ac:dyDescent="0.25">
      <c r="A1130" s="3" t="str">
        <f>'[81]Єдиний реєстр ліцензіатів - 202'!W6</f>
        <v>2191-рл</v>
      </c>
      <c r="B1130" s="4">
        <f>'[81]Єдиний реєстр ліцензіатів - 202'!V6</f>
        <v>46190</v>
      </c>
      <c r="C1130" s="2" t="str">
        <f>'[81]Єдиний реєстр ліцензіатів - 202'!X6</f>
        <v>п.7ч.2ст.46 ЗУ 3817 несплата чергового платежу за ліцензію</v>
      </c>
      <c r="D1130" s="2" t="str">
        <f>'[81]Єдиний реєстр ліцензіатів - 202'!C6</f>
        <v>на право роздрібної торгівлі тютюновими виробами</v>
      </c>
      <c r="E1130" s="3" t="str">
        <f>'[81]Єдиний реєстр ліцензіатів - 202'!B6</f>
        <v>№24130320202500292</v>
      </c>
      <c r="F1130" s="4">
        <f>'[81]Єдиний реєстр ліцензіатів - 202'!D6</f>
        <v>45885</v>
      </c>
      <c r="G1130" s="2" t="str">
        <f>'[81]Єдиний реєстр ліцензіатів - 202'!F6</f>
        <v>ФІЗИЧНА ОСОБА - ПІДПРИЄМЕЦЬ ЮРНЮК МАРІЯ ДМИТРІВНА</v>
      </c>
      <c r="H1130" s="9" t="str">
        <f t="shared" si="62"/>
        <v>**********</v>
      </c>
    </row>
    <row r="1131" spans="1:8" ht="45" x14ac:dyDescent="0.25">
      <c r="A1131" s="3" t="str">
        <f>'[81]Єдиний реєстр ліцензіатів - 202'!W7</f>
        <v>2192-рл</v>
      </c>
      <c r="B1131" s="4">
        <f>'[81]Єдиний реєстр ліцензіатів - 202'!V7</f>
        <v>46190</v>
      </c>
      <c r="C1131" s="2" t="str">
        <f>'[81]Єдиний реєстр ліцензіатів - 202'!X7</f>
        <v>п.7ч.2ст.46 ЗУ 3817 несплата чергового платежу за ліцензію</v>
      </c>
      <c r="D1131" s="2" t="str">
        <f>'[81]Єдиний реєстр ліцензіатів - 202'!C7</f>
        <v>на право роздрібної торгівлі алкогольними напоями</v>
      </c>
      <c r="E1131" s="3" t="str">
        <f>'[81]Єдиний реєстр ліцензіатів - 202'!B7</f>
        <v>№24130318202500429</v>
      </c>
      <c r="F1131" s="4">
        <f>'[81]Єдиний реєстр ліцензіатів - 202'!D7</f>
        <v>45885</v>
      </c>
      <c r="G1131" s="2" t="str">
        <f>'[81]Єдиний реєстр ліцензіатів - 202'!F7</f>
        <v>ФІЗИЧНА ОСОБА - ПІДПРИЄМЕЦЬ ЮРНЮК МАРІЯ ДМИТРІВНА</v>
      </c>
      <c r="H1131" s="9" t="str">
        <f t="shared" si="62"/>
        <v>**********</v>
      </c>
    </row>
    <row r="1132" spans="1:8" ht="210" x14ac:dyDescent="0.25">
      <c r="A1132" s="3" t="str">
        <f>'[81]Єдиний реєстр ліцензіатів - 202'!W8</f>
        <v>2193-рл</v>
      </c>
      <c r="B1132" s="4">
        <f>'[81]Єдиний реєстр ліцензіатів - 202'!V8</f>
        <v>46190</v>
      </c>
      <c r="C1132" s="2" t="str">
        <f>'[81]Єдиний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2" s="2" t="str">
        <f>'[81]Єдиний реєстр ліцензіатів - 202'!C8</f>
        <v>на право роздрібної торгівлі тютюновими виробами</v>
      </c>
      <c r="E1132" s="3" t="str">
        <f>'[81]Єдиний реєстр ліцензіатів - 202'!B8</f>
        <v>№24120311202500657</v>
      </c>
      <c r="F1132" s="4">
        <f>'[81]Єдиний реєстр ліцензіатів - 202'!D8</f>
        <v>45809</v>
      </c>
      <c r="G1132" s="2" t="str">
        <f>'[81]Єдиний реєстр ліцензіатів - 202'!F8</f>
        <v>ФІЗИЧНА ОСОБА - ПІДПРИЄМЕЦЬ АДАМКО ОЛЕНА МИКОЛАЇВНА</v>
      </c>
      <c r="H1132" s="9" t="str">
        <f t="shared" si="62"/>
        <v>**********</v>
      </c>
    </row>
    <row r="1133" spans="1:8" ht="210" x14ac:dyDescent="0.25">
      <c r="A1133" s="3" t="str">
        <f>'[81]Єдиний реєстр ліцензіатів - 202'!W9</f>
        <v>2194-рл</v>
      </c>
      <c r="B1133" s="4">
        <f>'[81]Єдиний реєстр ліцензіатів - 202'!V9</f>
        <v>46190</v>
      </c>
      <c r="C1133" s="2" t="str">
        <f>'[81]Єдиний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3" s="2" t="str">
        <f>'[81]Єдиний реєстр ліцензіатів - 202'!C9</f>
        <v>на право роздрібної торгівлі алкогольними напоями</v>
      </c>
      <c r="E1133" s="3" t="str">
        <f>'[81]Єдиний реєстр ліцензіатів - 202'!B9</f>
        <v>№24120308202500872</v>
      </c>
      <c r="F1133" s="4">
        <f>'[81]Єдиний реєстр ліцензіатів - 202'!D9</f>
        <v>45809</v>
      </c>
      <c r="G1133" s="2" t="str">
        <f>'[81]Єдиний реєстр ліцензіатів - 202'!F9</f>
        <v>ФІЗИЧНА ОСОБА - ПІДПРИЄМЕЦЬ АДАМКО ОЛЕНА МИКОЛАЇВНА</v>
      </c>
      <c r="H1133" s="9" t="str">
        <f t="shared" si="62"/>
        <v>**********</v>
      </c>
    </row>
    <row r="1134" spans="1:8" ht="210" x14ac:dyDescent="0.25">
      <c r="A1134" s="3" t="str">
        <f>'[81]Єдиний реєстр ліцензіатів - 202'!W10</f>
        <v>2195-рл</v>
      </c>
      <c r="B1134" s="4">
        <f>'[81]Єдиний реєстр ліцензіатів - 202'!V10</f>
        <v>46190</v>
      </c>
      <c r="C1134" s="2" t="str">
        <f>'[81]Єдиний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4" s="2" t="str">
        <f>'[81]Єдиний реєстр ліцензіатів - 202'!C10</f>
        <v>на право роздрібної торгівлі алкогольними напоями</v>
      </c>
      <c r="E1134" s="3" t="str">
        <f>'[81]Єдиний реєстр ліцензіатів - 202'!B10</f>
        <v>№24130318202600389</v>
      </c>
      <c r="F1134" s="4">
        <f>'[81]Єдиний реєстр ліцензіатів - 202'!D10</f>
        <v>46129</v>
      </c>
      <c r="G1134" s="2" t="str">
        <f>'[81]Єдиний реєстр ліцензіатів - 202'!F10</f>
        <v>ФІЗИЧНА ОСОБА - ПІДПРИЄМЕЦЬ ЧОБАН АНАСТАСІЯ ВАЛЕНТИНІВНА</v>
      </c>
      <c r="H1134" s="9" t="str">
        <f t="shared" si="62"/>
        <v>**********</v>
      </c>
    </row>
    <row r="1135" spans="1:8" ht="210" x14ac:dyDescent="0.25">
      <c r="A1135" s="3" t="str">
        <f>'[81]Єдиний реєстр ліцензіатів - 202'!W11</f>
        <v>2196-рл</v>
      </c>
      <c r="B1135" s="4">
        <f>'[81]Єдиний реєстр ліцензіатів - 202'!V11</f>
        <v>46190</v>
      </c>
      <c r="C1135" s="2" t="str">
        <f>'[81]Єдиний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5" s="2" t="str">
        <f>'[81]Єдиний реєстр ліцензіатів - 202'!C11</f>
        <v>на право роздрібної торгівлі алкогольними напоями</v>
      </c>
      <c r="E1135" s="3" t="str">
        <f>'[81]Єдиний реєстр ліцензіатів - 202'!B11</f>
        <v>№24130318202500671</v>
      </c>
      <c r="F1135" s="4">
        <f>'[81]Єдиний реєстр ліцензіатів - 202'!D11</f>
        <v>45922</v>
      </c>
      <c r="G1135" s="2" t="str">
        <f>'[81]Єдиний реєстр ліцензіатів - 202'!F11</f>
        <v>ФІЗИЧНА ОСОБА - ПІДПРИЄМЕЦЬ ПАВЛОВИЧ МАРІАННА ГЕОРГІЇВНА</v>
      </c>
      <c r="H1135" s="9" t="str">
        <f t="shared" si="62"/>
        <v>**********</v>
      </c>
    </row>
    <row r="1136" spans="1:8" ht="60" x14ac:dyDescent="0.25">
      <c r="A1136" s="3" t="str">
        <f>'[82]Єдиний реєстр ліцензіатів (5)'!W2</f>
        <v>2206-рл</v>
      </c>
      <c r="B1136" s="4">
        <f>'[82]Єдиний реєстр ліцензіатів (5)'!V2</f>
        <v>46191</v>
      </c>
      <c r="C1136" s="2" t="str">
        <f>'[82]Єдиний реєстр ліцензіатів (5)'!X2</f>
        <v>п.1ч.2ст.46 ЗУ №3817 заява ліцензіата про припинення дії ліцензії</v>
      </c>
      <c r="D1136" s="2" t="str">
        <f>'[82]Єдиний реєстр ліцензіатів (5)'!C2</f>
        <v>на право роздрібної торгівлі сидром та перрі (без додання спирту)</v>
      </c>
      <c r="E1136" s="3" t="str">
        <f>'[82]Єдиний реєстр ліцензіатів (5)'!B2</f>
        <v>№24130319202500016</v>
      </c>
      <c r="F1136" s="4">
        <f>'[82]Єдиний реєстр ліцензіатів (5)'!D2</f>
        <v>45957</v>
      </c>
      <c r="G1136" s="2" t="str">
        <f>'[82]Єдиний реєстр ліцензіатів (5)'!F2</f>
        <v>ФІЗИЧНА ОСОБА - ПІДПРИЄМЕЦЬ ТОКАРЬ ВЕРОНІКА МИКОЛАЇВНА</v>
      </c>
      <c r="H1136" s="9" t="str">
        <f t="shared" si="62"/>
        <v>**********</v>
      </c>
    </row>
    <row r="1137" spans="1:8" ht="45" x14ac:dyDescent="0.25">
      <c r="A1137" s="3" t="str">
        <f>'[82]Єдиний реєстр ліцензіатів (5)'!W3</f>
        <v>2207-рл</v>
      </c>
      <c r="B1137" s="4">
        <f>'[82]Єдиний реєстр ліцензіатів (5)'!V3</f>
        <v>46191</v>
      </c>
      <c r="C1137" s="2" t="str">
        <f>'[82]Єдиний реєстр ліцензіатів (5)'!X3</f>
        <v>п.1ч.2ст.46 ЗУ №3817 заява ліцензіата про припинення дії ліцензії</v>
      </c>
      <c r="D1137" s="2" t="str">
        <f>'[82]Єдиний реєстр ліцензіатів (5)'!C3</f>
        <v>на право роздрібної торгівлі алкогольними напоями</v>
      </c>
      <c r="E1137" s="3" t="str">
        <f>'[82]Єдиний реєстр ліцензіатів (5)'!B3</f>
        <v>№24130318202500244</v>
      </c>
      <c r="F1137" s="4">
        <f>'[82]Єдиний реєстр ліцензіатів (5)'!D3</f>
        <v>45864</v>
      </c>
      <c r="G1137" s="2" t="str">
        <f>'[82]Єдиний реєстр ліцензіатів (5)'!F3</f>
        <v>ТОКАРЬ ВЕРОНІКА МИКОЛАЇВНА</v>
      </c>
      <c r="H1137" s="9" t="str">
        <f t="shared" si="62"/>
        <v>**********</v>
      </c>
    </row>
    <row r="1138" spans="1:8" ht="45" x14ac:dyDescent="0.25">
      <c r="A1138" s="3" t="str">
        <f>'[82]Єдиний реєстр ліцензіатів (5)'!W4</f>
        <v>2208-рл</v>
      </c>
      <c r="B1138" s="4">
        <f>'[82]Єдиний реєстр ліцензіатів (5)'!V4</f>
        <v>46191</v>
      </c>
      <c r="C1138" s="2" t="str">
        <f>'[82]Єдиний реєстр ліцензіатів (5)'!X4</f>
        <v>п.1ч.2ст.46 ЗУ №3817 заява ліцензіата про припинення дії ліцензії</v>
      </c>
      <c r="D1138" s="2" t="str">
        <f>'[82]Єдиний реєстр ліцензіатів (5)'!C4</f>
        <v>на право роздрібної торгівлі алкогольними напоями</v>
      </c>
      <c r="E1138" s="3" t="str">
        <f>'[82]Єдиний реєстр ліцензіатів (5)'!B4</f>
        <v>№24120308202500838</v>
      </c>
      <c r="F1138" s="4">
        <f>'[82]Єдиний реєстр ліцензіатів (5)'!D4</f>
        <v>45797</v>
      </c>
      <c r="G1138" s="2" t="str">
        <f>'[82]Єдиний реєстр ліцензіатів (5)'!F4</f>
        <v>ФІЗИЧНА ОСОБА - ПІДПРИЄМЕЦЬ ЛИПКА МИХАЙЛО ВАСИЛЬОВИЧ</v>
      </c>
      <c r="H1138" s="9" t="str">
        <f t="shared" si="62"/>
        <v>**********</v>
      </c>
    </row>
    <row r="1139" spans="1:8" ht="45" x14ac:dyDescent="0.25">
      <c r="A1139" s="3" t="str">
        <f>'[82]Єдиний реєстр ліцензіатів (5)'!W5</f>
        <v>2209-рл</v>
      </c>
      <c r="B1139" s="4">
        <f>'[82]Єдиний реєстр ліцензіатів (5)'!V5</f>
        <v>46191</v>
      </c>
      <c r="C1139" s="2" t="str">
        <f>'[82]Єдиний реєстр ліцензіатів (5)'!X5</f>
        <v>п.1ч.2ст.46 ЗУ №3817 заява ліцензіата про припинення дії ліцензії</v>
      </c>
      <c r="D1139" s="2" t="str">
        <f>'[82]Єдиний реєстр ліцензіатів (5)'!C5</f>
        <v>на право роздрібної торгівлі тютюновими виробами</v>
      </c>
      <c r="E1139" s="3" t="str">
        <f>'[82]Єдиний реєстр ліцензіатів (5)'!B5</f>
        <v>№24050311202500775</v>
      </c>
      <c r="F1139" s="4">
        <f>'[82]Єдиний реєстр ліцензіатів (5)'!D5</f>
        <v>45813</v>
      </c>
      <c r="G1139" s="2" t="str">
        <f>'[82]Єдиний реєстр ліцензіатів (5)'!F5</f>
        <v>ФІЗИЧНА ОСОБА - ПІДПРИЄМЕЦЬ ЛИПКА МИХАЙЛО ВАСИЛЬОВИЧ</v>
      </c>
      <c r="H1139" s="9" t="str">
        <f t="shared" si="62"/>
        <v>**********</v>
      </c>
    </row>
    <row r="1140" spans="1:8" ht="45" x14ac:dyDescent="0.25">
      <c r="A1140" s="3" t="str">
        <f>'[82]Єдиний реєстр ліцензіатів (5)'!W6</f>
        <v>2210-рл</v>
      </c>
      <c r="B1140" s="4">
        <f>'[82]Єдиний реєстр ліцензіатів (5)'!V6</f>
        <v>46191</v>
      </c>
      <c r="C1140" s="2" t="str">
        <f>'[82]Єдиний реєстр ліцензіатів (5)'!X6</f>
        <v>п.1ч.2ст.46 ЗУ №3817 заява ліцензіата про припинення дії ліцензії</v>
      </c>
      <c r="D1140" s="2" t="str">
        <f>'[82]Єдиний реєстр ліцензіатів (5)'!C6</f>
        <v>на право роздрібної торгівлі алкогольними напоями</v>
      </c>
      <c r="E1140" s="3" t="str">
        <f>'[82]Єдиний реєстр ліцензіатів (5)'!B6</f>
        <v>№24050308202501052</v>
      </c>
      <c r="F1140" s="4">
        <f>'[82]Єдиний реєстр ліцензіатів (5)'!D6</f>
        <v>45813</v>
      </c>
      <c r="G1140" s="2" t="str">
        <f>'[82]Єдиний реєстр ліцензіатів (5)'!F6</f>
        <v>ФІЗИЧНА ОСОБА - ПІДПРИЄМЕЦЬ ЛИПКА МИХАЙЛО ВАСИЛЬОВИЧ</v>
      </c>
      <c r="H1140" s="9" t="str">
        <f t="shared" si="62"/>
        <v>**********</v>
      </c>
    </row>
    <row r="1141" spans="1:8" ht="45" x14ac:dyDescent="0.25">
      <c r="A1141" s="3" t="str">
        <f>'[82]Єдиний реєстр ліцензіатів (5)'!W7</f>
        <v>2211-рл</v>
      </c>
      <c r="B1141" s="4">
        <f>'[82]Єдиний реєстр ліцензіатів (5)'!V7</f>
        <v>46191</v>
      </c>
      <c r="C1141" s="2" t="str">
        <f>'[82]Єдиний реєстр ліцензіатів (5)'!X7</f>
        <v>п.1ч.2ст.46 ЗУ №3817 заява ліцензіата про припинення дії ліцензії</v>
      </c>
      <c r="D1141" s="2" t="str">
        <f>'[82]Єдиний реєстр ліцензіатів (5)'!C7</f>
        <v>на право роздрібної торгівлі тютюновими виробами</v>
      </c>
      <c r="E1141" s="3" t="str">
        <f>'[82]Єдиний реєстр ліцензіатів (5)'!B7</f>
        <v>№24120311202500634</v>
      </c>
      <c r="F1141" s="4">
        <f>'[82]Єдиний реєстр ліцензіатів (5)'!D7</f>
        <v>45797</v>
      </c>
      <c r="G1141" s="2" t="str">
        <f>'[82]Єдиний реєстр ліцензіатів (5)'!F7</f>
        <v>ФІЗИЧНА ОСОБА - ПІДПРИЄМЕЦЬ ЛИПКА МИХАЙЛО ВАСИЛЬОВИЧ</v>
      </c>
      <c r="H1141" s="9" t="str">
        <f t="shared" si="62"/>
        <v>**********</v>
      </c>
    </row>
    <row r="1142" spans="1:8" ht="45" x14ac:dyDescent="0.25">
      <c r="A1142" s="3" t="str">
        <f>'[82]Єдиний реєстр ліцензіатів (5)'!W8</f>
        <v>2212-рл</v>
      </c>
      <c r="B1142" s="4">
        <f>'[82]Єдиний реєстр ліцензіатів (5)'!V8</f>
        <v>46191</v>
      </c>
      <c r="C1142" s="2" t="str">
        <f>'[82]Єдиний реєстр ліцензіатів (5)'!X8</f>
        <v>п.1ч.2ст.46 ЗУ №3817 заява ліцензіата про припинення дії ліцензії</v>
      </c>
      <c r="D1142" s="2" t="str">
        <f>'[82]Єдиний реєстр ліцензіатів (5)'!C8</f>
        <v>на право роздрібної торгівлі тютюновими виробами</v>
      </c>
      <c r="E1142" s="3" t="str">
        <f>'[82]Єдиний реєстр ліцензіатів (5)'!B8</f>
        <v>№24130320202600020</v>
      </c>
      <c r="F1142" s="4">
        <f>'[82]Єдиний реєстр ліцензіатів (5)'!D8</f>
        <v>46025</v>
      </c>
      <c r="G1142" s="2" t="str">
        <f>'[82]Єдиний реєстр ліцензіатів (5)'!F8</f>
        <v>ФІЗИЧНА ОСОБА - ПІДПРИЄМЕЦЬ БРАГАР ПЕТРО СЕМЕНОВИЧ</v>
      </c>
      <c r="H1142" s="9" t="str">
        <f t="shared" si="62"/>
        <v>**********</v>
      </c>
    </row>
    <row r="1143" spans="1:8" ht="45" x14ac:dyDescent="0.25">
      <c r="A1143" s="3" t="str">
        <f>'[82]Єдиний реєстр ліцензіатів (5)'!W9</f>
        <v>2213-рл</v>
      </c>
      <c r="B1143" s="4">
        <f>'[82]Єдиний реєстр ліцензіатів (5)'!V9</f>
        <v>46191</v>
      </c>
      <c r="C1143" s="2" t="str">
        <f>'[82]Єдиний реєстр ліцензіатів (5)'!X9</f>
        <v>п.1ч.2ст.46 ЗУ №3817 заява ліцензіата про припинення дії ліцензії</v>
      </c>
      <c r="D1143" s="2" t="str">
        <f>'[82]Єдиний реєстр ліцензіатів (5)'!C9</f>
        <v>на право роздрібної торгівлі алкогольними напоями</v>
      </c>
      <c r="E1143" s="3" t="str">
        <f>'[82]Єдиний реєстр ліцензіатів (5)'!B9</f>
        <v>№24130318202600026</v>
      </c>
      <c r="F1143" s="4">
        <f>'[82]Єдиний реєстр ліцензіатів (5)'!D9</f>
        <v>46025</v>
      </c>
      <c r="G1143" s="2" t="str">
        <f>'[82]Єдиний реєстр ліцензіатів (5)'!F9</f>
        <v>ФІЗИЧНА ОСОБА - ПІДПРИЄМЕЦЬ БРАГАР ПЕТРО СЕМЕНОВИЧ</v>
      </c>
      <c r="H1143" s="9" t="str">
        <f t="shared" si="62"/>
        <v>**********</v>
      </c>
    </row>
    <row r="1144" spans="1:8" ht="45" x14ac:dyDescent="0.25">
      <c r="A1144" s="3" t="str">
        <f>'[82]Єдиний реєстр ліцензіатів (5)'!W10</f>
        <v>2214-рл</v>
      </c>
      <c r="B1144" s="4">
        <f>'[82]Єдиний реєстр ліцензіатів (5)'!V10</f>
        <v>46191</v>
      </c>
      <c r="C1144" s="2" t="str">
        <f>'[82]Єдиний реєстр ліцензіатів (5)'!X10</f>
        <v>п.1ч.2ст.46 ЗУ №3817 заява ліцензіата про припинення дії ліцензії</v>
      </c>
      <c r="D1144" s="2" t="str">
        <f>'[82]Єдиний реєстр ліцензіатів (5)'!C10</f>
        <v>на право роздрібної торгівлі алкогольними напоями</v>
      </c>
      <c r="E1144" s="3" t="str">
        <f>'[82]Єдиний реєстр ліцензіатів (5)'!B10</f>
        <v>№24130318202600267</v>
      </c>
      <c r="F1144" s="4">
        <f>'[82]Єдиний реєстр ліцензіатів (5)'!D10</f>
        <v>46099</v>
      </c>
      <c r="G1144" s="2" t="str">
        <f>'[82]Єдиний реєстр ліцензіатів (5)'!F10</f>
        <v>ФІЗИЧНА ОСОБА - ПІДПРИЄМЕЦЬ УСЕНКО СЕРГІЙ ОЛЕКСАНДРОВИЧ</v>
      </c>
      <c r="H1144" s="9" t="str">
        <f t="shared" si="62"/>
        <v>**********</v>
      </c>
    </row>
    <row r="1145" spans="1:8" ht="45" x14ac:dyDescent="0.25">
      <c r="A1145" s="3" t="str">
        <f>'[82]Єдиний реєстр ліцензіатів (5)'!W11</f>
        <v>2216-рл</v>
      </c>
      <c r="B1145" s="4">
        <f>'[82]Єдиний реєстр ліцензіатів (5)'!V11</f>
        <v>46191</v>
      </c>
      <c r="C1145" s="2" t="str">
        <f>'[82]Єдиний реєстр ліцензіатів (5)'!X11</f>
        <v>п.1ч.2ст.46 ЗУ №3817 заява ліцензіата про припинення дії ліцензії</v>
      </c>
      <c r="D1145" s="2" t="str">
        <f>'[82]Єдиний реєстр ліцензіатів (5)'!C11</f>
        <v>на право роздрібної торгівлі тютюновими виробами</v>
      </c>
      <c r="E1145" s="3" t="str">
        <f>'[82]Єдиний реєстр ліцензіатів (5)'!B11</f>
        <v>№24120311202500727</v>
      </c>
      <c r="F1145" s="4">
        <f>'[82]Єдиний реєстр ліцензіатів (5)'!D11</f>
        <v>45816</v>
      </c>
      <c r="G1145" s="2" t="str">
        <f>'[82]Єдиний реєстр ліцензіатів (5)'!F11</f>
        <v>ТОВАРИСТВО З ОБМЕЖЕНОЮ ВІДПОВІДАЛЬНІСТЮ АГРОПРОМИСЛОВА КОМПАНІЯ "ЗАХІД АГРОСЕРВІС"</v>
      </c>
      <c r="H1145" s="9">
        <f>'[82]Єдиний реєстр ліцензіатів (5)'!G11</f>
        <v>21147724</v>
      </c>
    </row>
    <row r="1146" spans="1:8" ht="45" x14ac:dyDescent="0.25">
      <c r="A1146" s="3" t="str">
        <f>'[82]Єдиний реєстр ліцензіатів (5)'!W12</f>
        <v>2217-рл</v>
      </c>
      <c r="B1146" s="4">
        <f>'[82]Єдиний реєстр ліцензіатів (5)'!V12</f>
        <v>46191</v>
      </c>
      <c r="C1146" s="2" t="str">
        <f>'[82]Єдиний реєстр ліцензіатів (5)'!X12</f>
        <v>п.1ч.2ст.46 ЗУ №3817 заява ліцензіата про припинення дії ліцензії</v>
      </c>
      <c r="D1146" s="2" t="str">
        <f>'[82]Єдиний реєстр ліцензіатів (5)'!C12</f>
        <v>на право роздрібної торгівлі алкогольними напоями</v>
      </c>
      <c r="E1146" s="3" t="str">
        <f>'[82]Єдиний реєстр ліцензіатів (5)'!B12</f>
        <v>№24120308202500981</v>
      </c>
      <c r="F1146" s="4">
        <f>'[82]Єдиний реєстр ліцензіатів (5)'!D12</f>
        <v>45816</v>
      </c>
      <c r="G1146" s="2" t="str">
        <f>'[82]Єдиний реєстр ліцензіатів (5)'!F12</f>
        <v>ТОВАРИСТВО З ОБМЕЖЕНОЮ ВІДПОВІДАЛЬНІСТЮ АГРОПРОМИСЛОВА КОМПАНІЯ "ЗАХІД АГРОСЕРВІС"</v>
      </c>
      <c r="H1146" s="9">
        <f>'[82]Єдиний реєстр ліцензіатів (5)'!G12</f>
        <v>21147724</v>
      </c>
    </row>
    <row r="1147" spans="1:8" ht="45" x14ac:dyDescent="0.25">
      <c r="A1147" s="3" t="str">
        <f>'[82]Єдиний реєстр ліцензіатів (5)'!W13</f>
        <v>2218-рл</v>
      </c>
      <c r="B1147" s="4">
        <f>'[82]Єдиний реєстр ліцензіатів (5)'!V13</f>
        <v>46191</v>
      </c>
      <c r="C1147" s="2" t="str">
        <f>'[82]Єдиний реєстр ліцензіатів (5)'!X13</f>
        <v>п.1ч.2ст.46 ЗУ №3817 заява ліцензіата про припинення дії ліцензії</v>
      </c>
      <c r="D1147" s="2" t="str">
        <f>'[82]Єдиний реєстр ліцензіатів (5)'!C13</f>
        <v>на право роздрібної торгівлі алкогольними напоями</v>
      </c>
      <c r="E1147" s="3" t="str">
        <f>'[82]Єдиний реєстр ліцензіатів (5)'!B13</f>
        <v>№24130318202500878</v>
      </c>
      <c r="F1147" s="4">
        <f>'[82]Єдиний реєстр ліцензіатів (5)'!D13</f>
        <v>45951</v>
      </c>
      <c r="G1147" s="2" t="str">
        <f>'[82]Єдиний реєстр ліцензіатів (5)'!F13</f>
        <v>ФІЗИЧНА ОСОБА - ПІДПРИЄМЕЦЬ РИБЧУК МИХАЙЛО МИКОЛАЙОВИЧ</v>
      </c>
      <c r="H1147" s="9" t="str">
        <f t="shared" ref="H1147:H1156" si="63">$H$1132</f>
        <v>**********</v>
      </c>
    </row>
    <row r="1148" spans="1:8" ht="45" x14ac:dyDescent="0.25">
      <c r="A1148" s="3" t="str">
        <f>'[82]Єдиний реєстр ліцензіатів (5)'!W14</f>
        <v>2219-рл</v>
      </c>
      <c r="B1148" s="4">
        <f>'[82]Єдиний реєстр ліцензіатів (5)'!V14</f>
        <v>46191</v>
      </c>
      <c r="C1148" s="2" t="str">
        <f>'[82]Єдиний реєстр ліцензіатів (5)'!X14</f>
        <v>п.1ч.2ст.46 ЗУ №3817 заява ліцензіата про припинення дії ліцензії</v>
      </c>
      <c r="D1148" s="2" t="str">
        <f>'[82]Єдиний реєстр ліцензіатів (5)'!C14</f>
        <v>на право роздрібної торгівлі тютюновими виробами</v>
      </c>
      <c r="E1148" s="3" t="str">
        <f>'[82]Єдиний реєстр ліцензіатів (5)'!B14</f>
        <v>№24130320202500631</v>
      </c>
      <c r="F1148" s="4">
        <f>'[82]Єдиний реєстр ліцензіатів (5)'!D14</f>
        <v>45951</v>
      </c>
      <c r="G1148" s="2" t="str">
        <f>'[82]Єдиний реєстр ліцензіатів (5)'!F14</f>
        <v>ФІЗИЧНА ОСОБА - ПІДПРИЄМЕЦЬ РИБЧУК МИХАЙЛО МИКОЛАЙОВИЧ</v>
      </c>
      <c r="H1148" s="9" t="str">
        <f t="shared" si="63"/>
        <v>**********</v>
      </c>
    </row>
    <row r="1149" spans="1:8" ht="150" x14ac:dyDescent="0.25">
      <c r="A1149" s="3" t="s">
        <v>1227</v>
      </c>
      <c r="B1149" s="4">
        <v>46191</v>
      </c>
      <c r="C1149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49" s="2" t="s">
        <v>26</v>
      </c>
      <c r="E1149" s="3" t="s">
        <v>1229</v>
      </c>
      <c r="F1149" s="4">
        <v>45718</v>
      </c>
      <c r="G1149" s="2" t="s">
        <v>1231</v>
      </c>
      <c r="H1149" s="9" t="str">
        <f t="shared" si="63"/>
        <v>**********</v>
      </c>
    </row>
    <row r="1150" spans="1:8" ht="150" x14ac:dyDescent="0.25">
      <c r="A1150" s="3" t="s">
        <v>1228</v>
      </c>
      <c r="B1150" s="4">
        <v>46191</v>
      </c>
      <c r="C1150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50" s="2" t="s">
        <v>27</v>
      </c>
      <c r="E1150" s="3" t="s">
        <v>1230</v>
      </c>
      <c r="F1150" s="4">
        <v>45718</v>
      </c>
      <c r="G1150" s="2" t="s">
        <v>1231</v>
      </c>
      <c r="H1150" s="9" t="str">
        <f t="shared" si="63"/>
        <v>**********</v>
      </c>
    </row>
    <row r="1151" spans="1:8" ht="45" x14ac:dyDescent="0.25">
      <c r="A1151" s="3" t="str">
        <f>'[83]Єдиний реєстр ліцензіатів - 202'!W2</f>
        <v>2238-рл</v>
      </c>
      <c r="B1151" s="4">
        <f>'[83]Єдиний реєстр ліцензіатів - 202'!V2</f>
        <v>46192</v>
      </c>
      <c r="C1151" s="2" t="str">
        <f>'[83]Єдиний реєстр ліцензіатів - 202'!X2</f>
        <v>п.7ч.2ст.46 ЗУ 3817 несплата чергового платежу за ліцензію</v>
      </c>
      <c r="D1151" s="2" t="str">
        <f>'[83]Єдиний реєстр ліцензіатів - 202'!C2</f>
        <v>на право роздрібної торгівлі алкогольними напоями</v>
      </c>
      <c r="E1151" s="3" t="str">
        <f>'[83]Єдиний реєстр ліцензіатів - 202'!B2</f>
        <v>№24130318202501054</v>
      </c>
      <c r="F1151" s="4">
        <f>'[83]Єдиний реєстр ліцензіатів - 202'!D2</f>
        <v>45979</v>
      </c>
      <c r="G1151" s="2" t="str">
        <f>'[83]Єдиний реєстр ліцензіатів - 202'!F2</f>
        <v>ФІЗИЧНА ОСОБА - ПІДПРИЄМЕЦЬ МОЛДОВАН ТЕТЯНА ДМИТРІВНА</v>
      </c>
      <c r="H1151" s="9" t="str">
        <f t="shared" si="63"/>
        <v>**********</v>
      </c>
    </row>
    <row r="1152" spans="1:8" ht="45" x14ac:dyDescent="0.25">
      <c r="A1152" s="3" t="str">
        <f>'[83]Єдиний реєстр ліцензіатів - 202'!W3</f>
        <v>2239-рл</v>
      </c>
      <c r="B1152" s="4">
        <f>'[83]Єдиний реєстр ліцензіатів - 202'!V3</f>
        <v>46192</v>
      </c>
      <c r="C1152" s="2" t="str">
        <f>'[83]Єдиний реєстр ліцензіатів - 202'!X3</f>
        <v>п.7ч.2ст.46 ЗУ 3817 несплата чергового платежу за ліцензію</v>
      </c>
      <c r="D1152" s="2" t="str">
        <f>'[83]Єдиний реєстр ліцензіатів - 202'!C3</f>
        <v>на право роздрібної торгівлі тютюновими виробами</v>
      </c>
      <c r="E1152" s="3" t="str">
        <f>'[83]Єдиний реєстр ліцензіатів - 202'!B3</f>
        <v>№24120311202500686</v>
      </c>
      <c r="F1152" s="4">
        <f>'[83]Єдиний реєстр ліцензіатів - 202'!D3</f>
        <v>45797</v>
      </c>
      <c r="G1152" s="2" t="str">
        <f>'[83]Єдиний реєстр ліцензіатів - 202'!F3</f>
        <v>ФІЗИЧНА ОСОБА - ПІДПРИЄМЕЦЬ ГУБКА ЛІЛІЯ РОМАНІВНА</v>
      </c>
      <c r="H1152" s="9" t="str">
        <f t="shared" si="63"/>
        <v>**********</v>
      </c>
    </row>
    <row r="1153" spans="1:8" ht="45" x14ac:dyDescent="0.25">
      <c r="A1153" s="3" t="str">
        <f>'[83]Єдиний реєстр ліцензіатів - 202'!W4</f>
        <v>2240-рл</v>
      </c>
      <c r="B1153" s="4">
        <f>'[83]Єдиний реєстр ліцензіатів - 202'!V4</f>
        <v>46192</v>
      </c>
      <c r="C1153" s="2" t="str">
        <f>'[83]Єдиний реєстр ліцензіатів - 202'!X4</f>
        <v>п.7ч.2ст.46 ЗУ 3817 несплата чергового платежу за ліцензію</v>
      </c>
      <c r="D1153" s="2" t="str">
        <f>'[83]Єдиний реєстр ліцензіатів - 202'!C4</f>
        <v>на право роздрібної торгівлі тютюновими виробами</v>
      </c>
      <c r="E1153" s="3" t="str">
        <f>'[83]Єдиний реєстр ліцензіатів - 202'!B4</f>
        <v>№24120311202500197</v>
      </c>
      <c r="F1153" s="4">
        <f>'[83]Єдиний реєстр ліцензіатів - 202'!D4</f>
        <v>45710</v>
      </c>
      <c r="G1153" s="2" t="str">
        <f>'[83]Єдиний реєстр ліцензіатів - 202'!F4</f>
        <v>ФІЗИЧНА ОСОБА - ПІДПРИЄМЕЦЬ ПАШНЯК МАРІЯ ІВАНІВНА</v>
      </c>
      <c r="H1153" s="9" t="str">
        <f t="shared" si="63"/>
        <v>**********</v>
      </c>
    </row>
    <row r="1154" spans="1:8" ht="45" x14ac:dyDescent="0.25">
      <c r="A1154" s="3" t="str">
        <f>'[83]Єдиний реєстр ліцензіатів - 202'!W5</f>
        <v>2241-рл</v>
      </c>
      <c r="B1154" s="4">
        <f>'[83]Єдиний реєстр ліцензіатів - 202'!V5</f>
        <v>46192</v>
      </c>
      <c r="C1154" s="2" t="str">
        <f>'[83]Єдиний реєстр ліцензіатів - 202'!X5</f>
        <v>п.7ч.2ст.46 ЗУ 3817 несплата чергового платежу за ліцензію</v>
      </c>
      <c r="D1154" s="2" t="str">
        <f>'[83]Єдиний реєстр ліцензіатів - 202'!C5</f>
        <v>на право роздрібної торгівлі алкогольними напоями</v>
      </c>
      <c r="E1154" s="3" t="str">
        <f>'[83]Єдиний реєстр ліцензіатів - 202'!B5</f>
        <v>№24120308202500235</v>
      </c>
      <c r="F1154" s="4">
        <f>'[83]Єдиний реєстр ліцензіатів - 202'!D5</f>
        <v>45710</v>
      </c>
      <c r="G1154" s="2" t="str">
        <f>'[83]Єдиний реєстр ліцензіатів - 202'!F5</f>
        <v>ФІЗИЧНА ОСОБА - ПІДПРИЄМЕЦЬ ПАШНЯК МАРІЯ ІВАНІВНА</v>
      </c>
      <c r="H1154" s="9" t="str">
        <f t="shared" si="63"/>
        <v>**********</v>
      </c>
    </row>
    <row r="1155" spans="1:8" ht="45" x14ac:dyDescent="0.25">
      <c r="A1155" s="3" t="str">
        <f>'[83]Єдиний реєстр ліцензіатів - 202'!W6</f>
        <v>2242-рл</v>
      </c>
      <c r="B1155" s="4">
        <f>'[83]Єдиний реєстр ліцензіатів - 202'!V6</f>
        <v>46192</v>
      </c>
      <c r="C1155" s="2" t="str">
        <f>'[83]Єдиний реєстр ліцензіатів - 202'!X6</f>
        <v>п.7ч.2ст.46 ЗУ 3817 несплата чергового платежу за ліцензію</v>
      </c>
      <c r="D1155" s="2" t="str">
        <f>'[83]Єдиний реєстр ліцензіатів - 202'!C6</f>
        <v>на право роздрібної торгівлі алкогольними напоями</v>
      </c>
      <c r="E1155" s="3" t="str">
        <f>'[83]Єдиний реєстр ліцензіатів - 202'!B6</f>
        <v>№24050308202500930</v>
      </c>
      <c r="F1155" s="4">
        <f>'[83]Єдиний реєстр ліцензіатів - 202'!D6</f>
        <v>45799</v>
      </c>
      <c r="G1155" s="2" t="str">
        <f>'[83]Єдиний реєстр ліцензіатів - 202'!F6</f>
        <v>ФІЗИЧНА ОСОБА - ПІДПРИЄМЕЦЬ ТИМКО СВІТЛАНА ІВАНІВНА</v>
      </c>
      <c r="H1155" s="9" t="str">
        <f t="shared" si="63"/>
        <v>**********</v>
      </c>
    </row>
    <row r="1156" spans="1:8" ht="45" x14ac:dyDescent="0.25">
      <c r="A1156" s="3" t="str">
        <f>'[83]Єдиний реєстр ліцензіатів - 202'!W7</f>
        <v>2243-рл</v>
      </c>
      <c r="B1156" s="4">
        <f>'[83]Єдиний реєстр ліцензіатів - 202'!V7</f>
        <v>46192</v>
      </c>
      <c r="C1156" s="2" t="str">
        <f>'[83]Єдиний реєстр ліцензіатів - 202'!X7</f>
        <v>п.7ч.2ст.46 ЗУ 3817 несплата чергового платежу за ліцензію</v>
      </c>
      <c r="D1156" s="2" t="str">
        <f>'[83]Єдиний реєстр ліцензіатів - 202'!C7</f>
        <v>на право роздрібної торгівлі тютюновими виробами</v>
      </c>
      <c r="E1156" s="3" t="str">
        <f>'[83]Єдиний реєстр ліцензіатів - 202'!B7</f>
        <v>№24120311202500714</v>
      </c>
      <c r="F1156" s="4">
        <f>'[83]Єдиний реєстр ліцензіатів - 202'!D7</f>
        <v>45800</v>
      </c>
      <c r="G1156" s="2" t="str">
        <f>'[83]Єдиний реєстр ліцензіатів - 202'!F7</f>
        <v>ФІЗИЧНА ОСОБА - ПІДПРИЄМЕЦЬ АБРАМЧУК ВІТАЛІЙ ВАЛЕРІЙОВИЧ</v>
      </c>
      <c r="H1156" s="9" t="str">
        <f t="shared" si="63"/>
        <v>**********</v>
      </c>
    </row>
    <row r="1157" spans="1:8" ht="45" x14ac:dyDescent="0.25">
      <c r="A1157" s="3" t="str">
        <f>'[83]Єдиний реєстр ліцензіатів - 202'!W8</f>
        <v>2244-рл</v>
      </c>
      <c r="B1157" s="4">
        <f>'[83]Єдиний реєстр ліцензіатів - 202'!V8</f>
        <v>46192</v>
      </c>
      <c r="C1157" s="2" t="str">
        <f>'[83]Єдиний реєстр ліцензіатів - 202'!X8</f>
        <v>п.7ч.2ст.46 ЗУ 3817 несплата чергового платежу за ліцензію</v>
      </c>
      <c r="D1157" s="2" t="str">
        <f>'[83]Єдиний реєстр ліцензіатів - 202'!C8</f>
        <v>на право роздрібної торгівлі алкогольними напоями</v>
      </c>
      <c r="E1157" s="3" t="str">
        <f>'[83]Єдиний реєстр ліцензіатів - 202'!B8</f>
        <v>№24120308202500167</v>
      </c>
      <c r="F1157" s="4">
        <f>'[83]Єдиний реєстр ліцензіатів - 202'!D8</f>
        <v>45711</v>
      </c>
      <c r="G1157" s="2" t="str">
        <f>'[83]Єдиний реєстр ліцензіатів - 202'!F8</f>
        <v>ТОВАРИСТВО З ОБМЕЖЕНОЮ ВІДПОВІДАЛЬНІСТЮ "АВАНГАРД-ПЛЮС"</v>
      </c>
      <c r="H1157" s="9">
        <f>'[83]Єдиний реєстр ліцензіатів - 202'!G8</f>
        <v>37655810</v>
      </c>
    </row>
    <row r="1158" spans="1:8" ht="45" x14ac:dyDescent="0.25">
      <c r="A1158" s="3" t="str">
        <f>'[83]Єдиний реєстр ліцензіатів - 202'!W9</f>
        <v>2245-рл</v>
      </c>
      <c r="B1158" s="4">
        <f>'[83]Єдиний реєстр ліцензіатів - 202'!V9</f>
        <v>46192</v>
      </c>
      <c r="C1158" s="2" t="str">
        <f>'[83]Єдиний реєстр ліцензіатів - 202'!X9</f>
        <v>п.7ч.2ст.46 ЗУ 3817 несплата чергового платежу за ліцензію</v>
      </c>
      <c r="D1158" s="2" t="str">
        <f>'[83]Єдиний реєстр ліцензіатів - 202'!C9</f>
        <v>на право роздрібної торгівлі тютюновими виробами</v>
      </c>
      <c r="E1158" s="3" t="str">
        <f>'[83]Єдиний реєстр ліцензіатів - 202'!B9</f>
        <v>№24120311202500139</v>
      </c>
      <c r="F1158" s="4">
        <f>'[83]Єдиний реєстр ліцензіатів - 202'!D9</f>
        <v>45711</v>
      </c>
      <c r="G1158" s="2" t="str">
        <f>'[83]Єдиний реєстр ліцензіатів - 202'!F9</f>
        <v>ТОВАРИСТВО З ОБМЕЖЕНОЮ ВІДПОВІДАЛЬНІСТЮ "АВАНГАРД-ПЛЮС"</v>
      </c>
      <c r="H1158" s="9">
        <f>'[83]Єдиний реєстр ліцензіатів - 202'!G9</f>
        <v>37655810</v>
      </c>
    </row>
    <row r="1159" spans="1:8" ht="45" x14ac:dyDescent="0.25">
      <c r="A1159" s="3" t="str">
        <f>'[83]Єдиний реєстр ліцензіатів - 202'!W10</f>
        <v>2246-рл</v>
      </c>
      <c r="B1159" s="4">
        <f>'[83]Єдиний реєстр ліцензіатів - 202'!V10</f>
        <v>46192</v>
      </c>
      <c r="C1159" s="2" t="str">
        <f>'[83]Єдиний реєстр ліцензіатів - 202'!X10</f>
        <v>п.7ч.2ст.46 ЗУ 3817 несплата чергового платежу за ліцензію</v>
      </c>
      <c r="D1159" s="2" t="str">
        <f>'[83]Єдиний реєстр ліцензіатів - 202'!C10</f>
        <v>на право роздрібної торгівлі алкогольними напоями</v>
      </c>
      <c r="E1159" s="3" t="str">
        <f>'[83]Єдиний реєстр ліцензіатів - 202'!B10</f>
        <v>№24120308202500166</v>
      </c>
      <c r="F1159" s="4">
        <f>'[83]Єдиний реєстр ліцензіатів - 202'!D10</f>
        <v>45711</v>
      </c>
      <c r="G1159" s="2" t="str">
        <f>'[83]Єдиний реєстр ліцензіатів - 202'!F10</f>
        <v>ТОВАРИСТВО З ОБМЕЖЕНОЮ ВІДПОВІДАЛЬНІСТЮ "АВАНГАРД-ПЛЮС"</v>
      </c>
      <c r="H1159" s="9">
        <f>'[83]Єдиний реєстр ліцензіатів - 202'!G10</f>
        <v>37655810</v>
      </c>
    </row>
    <row r="1160" spans="1:8" ht="45" x14ac:dyDescent="0.25">
      <c r="A1160" s="3" t="str">
        <f>'[83]Єдиний реєстр ліцензіатів - 202'!W11</f>
        <v>2247-рл</v>
      </c>
      <c r="B1160" s="4">
        <f>'[83]Єдиний реєстр ліцензіатів - 202'!V11</f>
        <v>46192</v>
      </c>
      <c r="C1160" s="2" t="str">
        <f>'[83]Єдиний реєстр ліцензіатів - 202'!X11</f>
        <v>п.7ч.2ст.46 ЗУ 3817 несплата чергового платежу за ліцензію</v>
      </c>
      <c r="D1160" s="2" t="str">
        <f>'[83]Єдиний реєстр ліцензіатів - 202'!C11</f>
        <v>на право роздрібної торгівлі алкогольними напоями</v>
      </c>
      <c r="E1160" s="3" t="str">
        <f>'[83]Єдиний реєстр ліцензіатів - 202'!B11</f>
        <v>№24120308202500165</v>
      </c>
      <c r="F1160" s="4">
        <f>'[83]Єдиний реєстр ліцензіатів - 202'!D11</f>
        <v>45711</v>
      </c>
      <c r="G1160" s="2" t="str">
        <f>'[83]Єдиний реєстр ліцензіатів - 202'!F11</f>
        <v>ТОВАРИСТВО З ОБМЕЖЕНОЮ ВІДПОВІДАЛЬНІСТЮ "АВАНГАРД-ПЛЮС"</v>
      </c>
      <c r="H1160" s="9">
        <f>'[83]Єдиний реєстр ліцензіатів - 202'!G11</f>
        <v>37655810</v>
      </c>
    </row>
    <row r="1161" spans="1:8" ht="45" x14ac:dyDescent="0.25">
      <c r="A1161" s="3" t="str">
        <f>'[83]Єдиний реєстр ліцензіатів - 202'!W12</f>
        <v>2248-рл</v>
      </c>
      <c r="B1161" s="4">
        <f>'[83]Єдиний реєстр ліцензіатів - 202'!V12</f>
        <v>46192</v>
      </c>
      <c r="C1161" s="2" t="str">
        <f>'[83]Єдиний реєстр ліцензіатів - 202'!X12</f>
        <v>п.7ч.2ст.46 ЗУ 3817 несплата чергового платежу за ліцензію</v>
      </c>
      <c r="D1161" s="2" t="str">
        <f>'[83]Єдиний реєстр ліцензіатів - 202'!C12</f>
        <v>на право роздрібної торгівлі тютюновими виробами</v>
      </c>
      <c r="E1161" s="3" t="str">
        <f>'[83]Єдиний реєстр ліцензіатів - 202'!B12</f>
        <v>№24120311202500138</v>
      </c>
      <c r="F1161" s="4">
        <f>'[83]Єдиний реєстр ліцензіатів - 202'!D12</f>
        <v>45711</v>
      </c>
      <c r="G1161" s="2" t="str">
        <f>'[83]Єдиний реєстр ліцензіатів - 202'!F12</f>
        <v>ТОВАРИСТВО З ОБМЕЖЕНОЮ ВІДПОВІДАЛЬНІСТЮ "АВАНГАРД-ПЛЮС"</v>
      </c>
      <c r="H1161" s="9">
        <f>'[83]Єдиний реєстр ліцензіатів - 202'!G12</f>
        <v>37655810</v>
      </c>
    </row>
    <row r="1162" spans="1:8" ht="45" x14ac:dyDescent="0.25">
      <c r="A1162" s="3" t="str">
        <f>'[83]Єдиний реєстр ліцензіатів - 202'!W13</f>
        <v>2249-рл</v>
      </c>
      <c r="B1162" s="4">
        <f>'[83]Єдиний реєстр ліцензіатів - 202'!V13</f>
        <v>46192</v>
      </c>
      <c r="C1162" s="2" t="str">
        <f>'[83]Єдиний реєстр ліцензіатів - 202'!X13</f>
        <v>п.7ч.2ст.46 ЗУ 3817 несплата чергового платежу за ліцензію</v>
      </c>
      <c r="D1162" s="2" t="str">
        <f>'[83]Єдиний реєстр ліцензіатів - 202'!C13</f>
        <v>на право роздрібної торгівлі тютюновими виробами</v>
      </c>
      <c r="E1162" s="3" t="str">
        <f>'[83]Єдиний реєстр ліцензіатів - 202'!B13</f>
        <v>№24120311202500137</v>
      </c>
      <c r="F1162" s="4">
        <f>'[83]Єдиний реєстр ліцензіатів - 202'!D13</f>
        <v>45711</v>
      </c>
      <c r="G1162" s="2" t="str">
        <f>'[83]Єдиний реєстр ліцензіатів - 202'!F13</f>
        <v>ТОВАРИСТВО З ОБМЕЖЕНОЮ ВІДПОВІДАЛЬНІСТЮ "АВАНГАРД-ПЛЮС"</v>
      </c>
      <c r="H1162" s="9">
        <f>'[83]Єдиний реєстр ліцензіатів - 202'!G13</f>
        <v>37655810</v>
      </c>
    </row>
    <row r="1163" spans="1:8" ht="45" x14ac:dyDescent="0.25">
      <c r="A1163" s="3" t="str">
        <f>'[84]Єдиний реєстр ліцензіатів - 202'!W2</f>
        <v>2255-рл</v>
      </c>
      <c r="B1163" s="4">
        <f>'[84]Єдиний реєстр ліцензіатів - 202'!V2</f>
        <v>46195</v>
      </c>
      <c r="C1163" s="2" t="str">
        <f>'[84]Єдиний реєстр ліцензіатів - 202'!X2</f>
        <v>п.1ч.2ст.46 ЗУ №3817 заява ліцензіата про припинення дії ліцензії</v>
      </c>
      <c r="D1163" s="2" t="str">
        <f>'[84]Єдиний реєстр ліцензіатів - 202'!C2</f>
        <v>на право роздрібної торгівлі алкогольними напоями</v>
      </c>
      <c r="E1163" s="3" t="str">
        <f>'[84]Єдиний реєстр ліцензіатів - 202'!B2</f>
        <v>№24130318202600370</v>
      </c>
      <c r="F1163" s="4">
        <f>'[84]Єдиний реєстр ліцензіатів - 202'!D2</f>
        <v>46126</v>
      </c>
      <c r="G1163" s="2" t="str">
        <f>'[84]Єдиний реєстр ліцензіатів - 202'!F2</f>
        <v>ФІЗИЧНА ОСОБА - ПІДПРИЄМЕЦЬ ПЛАКСИВА ЗІНАЇДА Юхимівна</v>
      </c>
      <c r="H1163" s="9" t="str">
        <f>$H$1156</f>
        <v>**********</v>
      </c>
    </row>
    <row r="1164" spans="1:8" ht="45" x14ac:dyDescent="0.25">
      <c r="A1164" s="3" t="str">
        <f>'[84]Єдиний реєстр ліцензіатів - 202'!W3</f>
        <v>2256-рл</v>
      </c>
      <c r="B1164" s="4">
        <f>'[84]Єдиний реєстр ліцензіатів - 202'!V3</f>
        <v>46195</v>
      </c>
      <c r="C1164" s="2" t="str">
        <f>'[84]Єдиний реєстр ліцензіатів - 202'!X3</f>
        <v>п.1ч.2ст.46 ЗУ №3817 заява ліцензіата про припинення дії ліцензії</v>
      </c>
      <c r="D1164" s="2" t="str">
        <f>'[84]Єдиний реєстр ліцензіатів - 202'!C3</f>
        <v>на право роздрібної торгівлі тютюновими виробами</v>
      </c>
      <c r="E1164" s="3" t="str">
        <f>'[84]Єдиний реєстр ліцензіатів - 202'!B3</f>
        <v>№24130320202600264</v>
      </c>
      <c r="F1164" s="4">
        <f>'[84]Єдиний реєстр ліцензіатів - 202'!D3</f>
        <v>46126</v>
      </c>
      <c r="G1164" s="2" t="str">
        <f>'[84]Єдиний реєстр ліцензіатів - 202'!F3</f>
        <v>ФІЗИЧНА ОСОБА - ПІДПРИЄМЕЦЬ ПЛАКСИВА ЗІНАЇДА Юхимівна</v>
      </c>
      <c r="H1164" s="9" t="str">
        <f t="shared" ref="H1164:H1199" si="64">$H$1156</f>
        <v>**********</v>
      </c>
    </row>
    <row r="1165" spans="1:8" ht="45" x14ac:dyDescent="0.25">
      <c r="A1165" s="3" t="str">
        <f>'[84]Єдиний реєстр ліцензіатів - 202'!W4</f>
        <v>2257-рл</v>
      </c>
      <c r="B1165" s="4">
        <f>'[84]Єдиний реєстр ліцензіатів - 202'!V4</f>
        <v>46195</v>
      </c>
      <c r="C1165" s="2" t="str">
        <f>'[84]Єдиний реєстр ліцензіатів - 202'!X4</f>
        <v>п.1ч.2ст.46 ЗУ №3817 заява ліцензіата про припинення дії ліцензії</v>
      </c>
      <c r="D1165" s="2" t="str">
        <f>'[84]Єдиний реєстр ліцензіатів - 202'!C4</f>
        <v>на право роздрібної торгівлі тютюновими виробами</v>
      </c>
      <c r="E1165" s="3" t="str">
        <f>'[84]Єдиний реєстр ліцензіатів - 202'!B4</f>
        <v>№24120311202500857</v>
      </c>
      <c r="F1165" s="4">
        <f>'[84]Єдиний реєстр ліцензіатів - 202'!D4</f>
        <v>45828</v>
      </c>
      <c r="G1165" s="2" t="str">
        <f>'[84]Єдиний реєстр ліцензіатів - 202'!F4</f>
        <v>ФІЗИЧНА ОСОБА - ПІДПРИЄМЕЦЬ ШЛЯХТИЧ ШТЕФАНІЯ АУРЕЛІВНА</v>
      </c>
      <c r="H1165" s="9" t="str">
        <f t="shared" si="64"/>
        <v>**********</v>
      </c>
    </row>
    <row r="1166" spans="1:8" ht="45" x14ac:dyDescent="0.25">
      <c r="A1166" s="3" t="str">
        <f>'[84]Єдиний реєстр ліцензіатів - 202'!W5</f>
        <v>2258-рл</v>
      </c>
      <c r="B1166" s="4">
        <f>'[84]Єдиний реєстр ліцензіатів - 202'!V5</f>
        <v>46195</v>
      </c>
      <c r="C1166" s="2" t="str">
        <f>'[84]Єдиний реєстр ліцензіатів - 202'!X5</f>
        <v>п.1ч.2ст.46 ЗУ №3817 заява ліцензіата про припинення дії ліцензії</v>
      </c>
      <c r="D1166" s="2" t="str">
        <f>'[84]Єдиний реєстр ліцензіатів - 202'!C5</f>
        <v>на право роздрібної торгівлі алкогольними напоями</v>
      </c>
      <c r="E1166" s="3" t="str">
        <f>'[84]Єдиний реєстр ліцензіатів - 202'!B5</f>
        <v>№24120308202501155</v>
      </c>
      <c r="F1166" s="4">
        <f>'[84]Єдиний реєстр ліцензіатів - 202'!D5</f>
        <v>45828</v>
      </c>
      <c r="G1166" s="2" t="str">
        <f>'[84]Єдиний реєстр ліцензіатів - 202'!F5</f>
        <v>ФІЗИЧНА ОСОБА - ПІДПРИЄМЕЦЬ ШЛЯХТИЧ ШТЕФАНІЯ АУРЕЛІВНА</v>
      </c>
      <c r="H1166" s="9" t="str">
        <f t="shared" si="64"/>
        <v>**********</v>
      </c>
    </row>
    <row r="1167" spans="1:8" ht="45" x14ac:dyDescent="0.25">
      <c r="A1167" s="3" t="str">
        <f>'[84]Єдиний реєстр ліцензіатів - 202'!W6</f>
        <v>2259-рл</v>
      </c>
      <c r="B1167" s="4">
        <f>'[84]Єдиний реєстр ліцензіатів - 202'!V6</f>
        <v>46195</v>
      </c>
      <c r="C1167" s="2" t="str">
        <f>'[84]Єдиний реєстр ліцензіатів - 202'!X6</f>
        <v>п.1ч.2ст.46 ЗУ №3817 заява ліцензіата про припинення дії ліцензії</v>
      </c>
      <c r="D1167" s="2" t="str">
        <f>'[84]Єдиний реєстр ліцензіатів - 202'!C6</f>
        <v>на право роздрібної торгівлі алкогольними напоями</v>
      </c>
      <c r="E1167" s="3" t="str">
        <f>'[84]Єдиний реєстр ліцензіатів - 202'!B6</f>
        <v>№24010308202501154</v>
      </c>
      <c r="F1167" s="4">
        <f>'[84]Єдиний реєстр ліцензіатів - 202'!D6</f>
        <v>45828</v>
      </c>
      <c r="G1167" s="2" t="str">
        <f>'[84]Єдиний реєстр ліцензіатів - 202'!F6</f>
        <v>ФІЗИЧНА ОСОБА - ПІДПРИЄМЕЦЬ ШЛЯХТИЧ ШТЕФАНІЯ АУРЕЛІВНА</v>
      </c>
      <c r="H1167" s="9" t="str">
        <f t="shared" si="64"/>
        <v>**********</v>
      </c>
    </row>
    <row r="1168" spans="1:8" ht="45" x14ac:dyDescent="0.25">
      <c r="A1168" s="3" t="str">
        <f>'[84]Єдиний реєстр ліцензіатів - 202'!W7</f>
        <v>2260-рл</v>
      </c>
      <c r="B1168" s="4">
        <f>'[84]Єдиний реєстр ліцензіатів - 202'!V7</f>
        <v>46195</v>
      </c>
      <c r="C1168" s="2" t="str">
        <f>'[84]Єдиний реєстр ліцензіатів - 202'!X7</f>
        <v>п.1ч.2ст.46 ЗУ №3817 заява ліцензіата про припинення дії ліцензії</v>
      </c>
      <c r="D1168" s="2" t="str">
        <f>'[84]Єдиний реєстр ліцензіатів - 202'!C7</f>
        <v>на право роздрібної торгівлі тютюновими виробами</v>
      </c>
      <c r="E1168" s="3" t="str">
        <f>'[84]Єдиний реєстр ліцензіатів - 202'!B7</f>
        <v>№24010311202500856</v>
      </c>
      <c r="F1168" s="4">
        <f>'[84]Єдиний реєстр ліцензіатів - 202'!D7</f>
        <v>45828</v>
      </c>
      <c r="G1168" s="2" t="str">
        <f>'[84]Єдиний реєстр ліцензіатів - 202'!F7</f>
        <v>ФІЗИЧНА ОСОБА - ПІДПРИЄМЕЦЬ ШЛЯХТИЧ ШТЕФАНІЯ АУРЕЛІВНА</v>
      </c>
      <c r="H1168" s="9" t="str">
        <f t="shared" si="64"/>
        <v>**********</v>
      </c>
    </row>
    <row r="1169" spans="1:8" ht="45" x14ac:dyDescent="0.25">
      <c r="A1169" s="3" t="str">
        <f>'[84]Єдиний реєстр ліцензіатів - 202'!W8</f>
        <v>2261-рл</v>
      </c>
      <c r="B1169" s="4">
        <f>'[84]Єдиний реєстр ліцензіатів - 202'!V8</f>
        <v>46195</v>
      </c>
      <c r="C1169" s="2" t="str">
        <f>'[84]Єдиний реєстр ліцензіатів - 202'!X8</f>
        <v>п.1ч.2ст.46 ЗУ №3817 заява ліцензіата про припинення дії ліцензії</v>
      </c>
      <c r="D1169" s="2" t="str">
        <f>'[84]Єдиний реєстр ліцензіатів - 202'!C8</f>
        <v>на право роздрібної торгівлі алкогольними напоями</v>
      </c>
      <c r="E1169" s="3" t="str">
        <f>'[84]Єдиний реєстр ліцензіатів - 202'!B8</f>
        <v>№24130318202500012</v>
      </c>
      <c r="F1169" s="4">
        <f>'[84]Єдиний реєстр ліцензіатів - 202'!D8</f>
        <v>45843</v>
      </c>
      <c r="G1169" s="2" t="str">
        <f>'[84]Єдиний реєстр ліцензіатів - 202'!F8</f>
        <v>ФІЗИЧНА ОСОБА - ПІДПРИЄМЕЦЬ ШЛЯХТИЧ ШТЕФАНІЯ АУРЕЛІВНА</v>
      </c>
      <c r="H1169" s="9" t="str">
        <f t="shared" si="64"/>
        <v>**********</v>
      </c>
    </row>
    <row r="1170" spans="1:8" ht="45" x14ac:dyDescent="0.25">
      <c r="A1170" s="3" t="str">
        <f>'[84]Єдиний реєстр ліцензіатів - 202'!W9</f>
        <v>2262-рл</v>
      </c>
      <c r="B1170" s="4">
        <f>'[84]Єдиний реєстр ліцензіатів - 202'!V9</f>
        <v>46195</v>
      </c>
      <c r="C1170" s="2" t="str">
        <f>'[84]Єдиний реєстр ліцензіатів - 202'!X9</f>
        <v>п.1ч.2ст.46 ЗУ №3817 заява ліцензіата про припинення дії ліцензії</v>
      </c>
      <c r="D1170" s="2" t="str">
        <f>'[84]Єдиний реєстр ліцензіатів - 202'!C9</f>
        <v>на право роздрібної торгівлі тютюновими виробами</v>
      </c>
      <c r="E1170" s="3" t="str">
        <f>'[84]Єдиний реєстр ліцензіатів - 202'!B9</f>
        <v>№24130320202500009</v>
      </c>
      <c r="F1170" s="4">
        <f>'[84]Єдиний реєстр ліцензіатів - 202'!D9</f>
        <v>45843</v>
      </c>
      <c r="G1170" s="2" t="str">
        <f>'[84]Єдиний реєстр ліцензіатів - 202'!F9</f>
        <v>ФІЗИЧНА ОСОБА - ПІДПРИЄМЕЦЬ ШЛЯХТИЧ ШТЕФАНІЯ АУРЕЛІВНА</v>
      </c>
      <c r="H1170" s="9" t="str">
        <f t="shared" si="64"/>
        <v>**********</v>
      </c>
    </row>
    <row r="1171" spans="1:8" ht="45" x14ac:dyDescent="0.25">
      <c r="A1171" s="3" t="str">
        <f>'[84]Єдиний реєстр ліцензіатів - 202'!W10</f>
        <v>2263-рл</v>
      </c>
      <c r="B1171" s="4">
        <f>'[84]Єдиний реєстр ліцензіатів - 202'!V10</f>
        <v>46195</v>
      </c>
      <c r="C1171" s="2" t="str">
        <f>'[84]Єдиний реєстр ліцензіатів - 202'!X10</f>
        <v>п.1ч.2ст.46 ЗУ №3817 заява ліцензіата про припинення дії ліцензії</v>
      </c>
      <c r="D1171" s="2" t="str">
        <f>'[84]Єдиний реєстр ліцензіатів - 202'!C10</f>
        <v>на право роздрібної торгівлі алкогольними напоями</v>
      </c>
      <c r="E1171" s="3" t="str">
        <f>'[84]Єдиний реєстр ліцензіатів - 202'!B10</f>
        <v>№24120308202501153</v>
      </c>
      <c r="F1171" s="4">
        <f>'[84]Єдиний реєстр ліцензіатів - 202'!D10</f>
        <v>45828</v>
      </c>
      <c r="G1171" s="2" t="str">
        <f>'[84]Єдиний реєстр ліцензіатів - 202'!F10</f>
        <v>ФІЗИЧНА ОСОБА - ПІДПРИЄМЕЦЬ ШЛЯХТИЧ ШТЕФАНІЯ АУРЕЛІВНА</v>
      </c>
      <c r="H1171" s="9" t="str">
        <f t="shared" si="64"/>
        <v>**********</v>
      </c>
    </row>
    <row r="1172" spans="1:8" ht="45" x14ac:dyDescent="0.25">
      <c r="A1172" s="3" t="str">
        <f>'[84]Єдиний реєстр ліцензіатів - 202'!W11</f>
        <v>2264-рл</v>
      </c>
      <c r="B1172" s="4">
        <f>'[84]Єдиний реєстр ліцензіатів - 202'!V11</f>
        <v>46195</v>
      </c>
      <c r="C1172" s="2" t="str">
        <f>'[84]Єдиний реєстр ліцензіатів - 202'!X11</f>
        <v>п.1ч.2ст.46 ЗУ №3817 заява ліцензіата про припинення дії ліцензії</v>
      </c>
      <c r="D1172" s="2" t="str">
        <f>'[84]Єдиний реєстр ліцензіатів - 202'!C11</f>
        <v>на право роздрібної торгівлі тютюновими виробами</v>
      </c>
      <c r="E1172" s="3" t="str">
        <f>'[84]Єдиний реєстр ліцензіатів - 202'!B11</f>
        <v>№24120311202500855</v>
      </c>
      <c r="F1172" s="4">
        <f>'[84]Єдиний реєстр ліцензіатів - 202'!D11</f>
        <v>45828</v>
      </c>
      <c r="G1172" s="2" t="str">
        <f>'[84]Єдиний реєстр ліцензіатів - 202'!F11</f>
        <v>ФІЗИЧНА ОСОБА - ПІДПРИЄМЕЦЬ ШЛЯХТИЧ ШТЕФАНІЯ АУРЕЛІВНА</v>
      </c>
      <c r="H1172" s="9" t="str">
        <f t="shared" si="64"/>
        <v>**********</v>
      </c>
    </row>
    <row r="1173" spans="1:8" ht="45" x14ac:dyDescent="0.25">
      <c r="A1173" s="3" t="str">
        <f>'[84]Єдиний реєстр ліцензіатів - 202'!W12</f>
        <v>2265-рл</v>
      </c>
      <c r="B1173" s="4">
        <f>'[84]Єдиний реєстр ліцензіатів - 202'!V12</f>
        <v>46195</v>
      </c>
      <c r="C1173" s="2" t="str">
        <f>'[84]Єдиний реєстр ліцензіатів - 202'!X12</f>
        <v>п.1ч.2ст.46 ЗУ №3817 заява ліцензіата про припинення дії ліцензії</v>
      </c>
      <c r="D1173" s="2" t="str">
        <f>'[84]Єдиний реєстр ліцензіатів - 202'!C12</f>
        <v>на право роздрібної торгівлі тютюновими виробами</v>
      </c>
      <c r="E1173" s="3" t="str">
        <f>'[84]Єдиний реєстр ліцензіатів - 202'!B12</f>
        <v>№24130320202500451</v>
      </c>
      <c r="F1173" s="4">
        <f>'[84]Єдиний реєстр ліцензіатів - 202'!D12</f>
        <v>45915</v>
      </c>
      <c r="G1173" s="2" t="str">
        <f>'[84]Єдиний реєстр ліцензіатів - 202'!F12</f>
        <v>ФІЗИЧНА ОСОБА - ПІДПРИЄМЕЦЬ ГОДОВАНЧУК МАР'ЯНА ВАСИЛІВНА</v>
      </c>
      <c r="H1173" s="9" t="str">
        <f t="shared" si="64"/>
        <v>**********</v>
      </c>
    </row>
    <row r="1174" spans="1:8" ht="45" x14ac:dyDescent="0.25">
      <c r="A1174" s="3" t="str">
        <f>'[84]Єдиний реєстр ліцензіатів - 202'!W13</f>
        <v>2266-рл</v>
      </c>
      <c r="B1174" s="4">
        <f>'[84]Єдиний реєстр ліцензіатів - 202'!V13</f>
        <v>46195</v>
      </c>
      <c r="C1174" s="2" t="str">
        <f>'[84]Єдиний реєстр ліцензіатів - 202'!X13</f>
        <v>п.1ч.2ст.46 ЗУ №3817 заява ліцензіата про припинення дії ліцензії</v>
      </c>
      <c r="D1174" s="2" t="str">
        <f>'[84]Єдиний реєстр ліцензіатів - 202'!C13</f>
        <v>на право роздрібної торгівлі алкогольними напоями</v>
      </c>
      <c r="E1174" s="3" t="str">
        <f>'[84]Єдиний реєстр ліцензіатів - 202'!B13</f>
        <v>№24130318202500636</v>
      </c>
      <c r="F1174" s="4">
        <f>'[84]Єдиний реєстр ліцензіатів - 202'!D13</f>
        <v>45915</v>
      </c>
      <c r="G1174" s="2" t="str">
        <f>'[84]Єдиний реєстр ліцензіатів - 202'!F13</f>
        <v>ФІЗИЧНА ОСОБА - ПІДПРИЄМЕЦЬ ГОДОВАНЧУК МАР'ЯНА ВАСИЛІВНА</v>
      </c>
      <c r="H1174" s="9" t="str">
        <f t="shared" si="64"/>
        <v>**********</v>
      </c>
    </row>
    <row r="1175" spans="1:8" ht="45" x14ac:dyDescent="0.25">
      <c r="A1175" s="3" t="str">
        <f>'[84]Єдиний реєстр ліцензіатів - 202'!W14</f>
        <v>2267-рл</v>
      </c>
      <c r="B1175" s="4">
        <f>'[84]Єдиний реєстр ліцензіатів - 202'!V14</f>
        <v>46195</v>
      </c>
      <c r="C1175" s="2" t="str">
        <f>'[84]Єдиний реєстр ліцензіатів - 202'!X14</f>
        <v>п.1ч.2ст.46 ЗУ №3817 заява ліцензіата про припинення дії ліцензії</v>
      </c>
      <c r="D1175" s="2" t="str">
        <f>'[84]Єдиний реєстр ліцензіатів - 202'!C14</f>
        <v>на право роздрібної торгівлі тютюновими виробами</v>
      </c>
      <c r="E1175" s="3" t="str">
        <f>'[84]Єдиний реєстр ліцензіатів - 202'!B14</f>
        <v>№24120311202500021</v>
      </c>
      <c r="F1175" s="4">
        <f>'[84]Єдиний реєстр ліцензіатів - 202'!D14</f>
        <v>45674</v>
      </c>
      <c r="G1175" s="2" t="str">
        <f>'[84]Єдиний реєстр ліцензіатів - 202'!F14</f>
        <v>ФІЗИЧНА ОСОБА - ПІДПРИЄМЕЦЬ КИЮК АЛІНА-МАРІЯ ОЛЕКСАНДРІВНА</v>
      </c>
      <c r="H1175" s="9" t="str">
        <f t="shared" si="64"/>
        <v>**********</v>
      </c>
    </row>
    <row r="1176" spans="1:8" ht="45" x14ac:dyDescent="0.25">
      <c r="A1176" s="3" t="str">
        <f>'[84]Єдиний реєстр ліцензіатів - 202'!W15</f>
        <v>2268-рл</v>
      </c>
      <c r="B1176" s="4">
        <f>'[84]Єдиний реєстр ліцензіатів - 202'!V15</f>
        <v>46195</v>
      </c>
      <c r="C1176" s="2" t="str">
        <f>'[84]Єдиний реєстр ліцензіатів - 202'!X15</f>
        <v>п.1ч.2ст.46 ЗУ №3817 заява ліцензіата про припинення дії ліцензії</v>
      </c>
      <c r="D1176" s="2" t="str">
        <f>'[84]Єдиний реєстр ліцензіатів - 202'!C15</f>
        <v>на право роздрібної торгівлі алкогольними напоями</v>
      </c>
      <c r="E1176" s="3" t="str">
        <f>'[84]Єдиний реєстр ліцензіатів - 202'!B15</f>
        <v>№24120308202500019</v>
      </c>
      <c r="F1176" s="4">
        <f>'[84]Єдиний реєстр ліцензіатів - 202'!D15</f>
        <v>45674</v>
      </c>
      <c r="G1176" s="2" t="str">
        <f>'[84]Єдиний реєстр ліцензіатів - 202'!F15</f>
        <v>ФІЗИЧНА ОСОБА - ПІДПРИЄМЕЦЬ КИЮК АЛІНА-МАРІЯ ОЛЕКСАНДРІВНА</v>
      </c>
      <c r="H1176" s="9" t="str">
        <f t="shared" si="64"/>
        <v>**********</v>
      </c>
    </row>
    <row r="1177" spans="1:8" ht="45" x14ac:dyDescent="0.25">
      <c r="A1177" s="3" t="str">
        <f>'[85]Єдиний реєстр ліцензіатів - 202'!W2</f>
        <v>2274-рл</v>
      </c>
      <c r="B1177" s="4">
        <f>'[85]Єдиний реєстр ліцензіатів - 202'!V2</f>
        <v>46196</v>
      </c>
      <c r="C1177" s="2" t="str">
        <f>'[85]Єдиний реєстр ліцензіатів - 202'!X2</f>
        <v>п.7ч.2ст.46 ЗУ 3817 несплата чергового платежу за ліцензію</v>
      </c>
      <c r="D1177" s="2" t="str">
        <f>'[85]Єдиний реєстр ліцензіатів - 202'!C2</f>
        <v>на право роздрібної торгівлі тютюновими виробами</v>
      </c>
      <c r="E1177" s="3" t="str">
        <f>'[85]Єдиний реєстр ліцензіатів - 202'!B2</f>
        <v>№24130320202500336</v>
      </c>
      <c r="F1177" s="4">
        <f>'[85]Єдиний реєстр ліцензіатів - 202'!D2</f>
        <v>45894</v>
      </c>
      <c r="G1177" s="2" t="str">
        <f>'[85]Єдиний реєстр ліцензіатів - 202'!F2</f>
        <v>ФІЗИЧНА ОСОБА - ПІДПРИЄМЕЦЬ ВОЛАР НАДІЯ ГРИГОРІВНА</v>
      </c>
      <c r="H1177" s="9" t="str">
        <f t="shared" si="64"/>
        <v>**********</v>
      </c>
    </row>
    <row r="1178" spans="1:8" ht="45" x14ac:dyDescent="0.25">
      <c r="A1178" s="3" t="str">
        <f>'[85]Єдиний реєстр ліцензіатів - 202'!W3</f>
        <v>2275-рл</v>
      </c>
      <c r="B1178" s="4">
        <f>'[85]Єдиний реєстр ліцензіатів - 202'!V3</f>
        <v>46196</v>
      </c>
      <c r="C1178" s="2" t="str">
        <f>'[85]Єдиний реєстр ліцензіатів - 202'!X3</f>
        <v>п.7ч.2ст.46 ЗУ 3817 несплата чергового платежу за ліцензію</v>
      </c>
      <c r="D1178" s="2" t="str">
        <f>'[85]Єдиний реєстр ліцензіатів - 202'!C3</f>
        <v>на право роздрібної торгівлі алкогольними напоями</v>
      </c>
      <c r="E1178" s="3" t="str">
        <f>'[85]Єдиний реєстр ліцензіатів - 202'!B3</f>
        <v>№24130318202500491</v>
      </c>
      <c r="F1178" s="4">
        <f>'[85]Єдиний реєстр ліцензіатів - 202'!D3</f>
        <v>45894</v>
      </c>
      <c r="G1178" s="2" t="str">
        <f>'[85]Єдиний реєстр ліцензіатів - 202'!F3</f>
        <v>ФІЗИЧНА ОСОБА - ПІДПРИЄМЕЦЬ ЄРЕМЕНКО ДМИТРО АНАТОЛІЙОВИЧ</v>
      </c>
      <c r="H1178" s="9" t="str">
        <f t="shared" si="64"/>
        <v>**********</v>
      </c>
    </row>
    <row r="1179" spans="1:8" ht="45" x14ac:dyDescent="0.25">
      <c r="A1179" s="3" t="str">
        <f>'[85]Єдиний реєстр ліцензіатів - 202'!W4</f>
        <v>2276-рл</v>
      </c>
      <c r="B1179" s="4">
        <f>'[85]Єдиний реєстр ліцензіатів - 202'!V4</f>
        <v>46196</v>
      </c>
      <c r="C1179" s="2" t="str">
        <f>'[85]Єдиний реєстр ліцензіатів - 202'!X4</f>
        <v>п.7ч.2ст.46 ЗУ 3817 несплата чергового платежу за ліцензію</v>
      </c>
      <c r="D1179" s="2" t="str">
        <f>'[85]Єдиний реєстр ліцензіатів - 202'!C4</f>
        <v>на право роздрібної торгівлі алкогольними напоями</v>
      </c>
      <c r="E1179" s="3" t="str">
        <f>'[85]Єдиний реєстр ліцензіатів - 202'!B4</f>
        <v>№24130318202600198</v>
      </c>
      <c r="F1179" s="4">
        <f>'[85]Єдиний реєстр ліцензіатів - 202'!D4</f>
        <v>46079</v>
      </c>
      <c r="G1179" s="2" t="str">
        <f>'[85]Єдиний реєстр ліцензіатів - 202'!F4</f>
        <v>ФІЗИЧНА ОСОБА - ПІДПРИЄМЕЦЬ ГНАТЮК ТЕТЯНА ВІТАЛІЇВНА</v>
      </c>
      <c r="H1179" s="9" t="str">
        <f t="shared" si="64"/>
        <v>**********</v>
      </c>
    </row>
    <row r="1180" spans="1:8" ht="45" x14ac:dyDescent="0.25">
      <c r="A1180" s="3" t="str">
        <f>'[85]Єдиний реєстр ліцензіатів - 202'!W5</f>
        <v>2277-рл</v>
      </c>
      <c r="B1180" s="4">
        <f>'[85]Єдиний реєстр ліцензіатів - 202'!V5</f>
        <v>46196</v>
      </c>
      <c r="C1180" s="2" t="str">
        <f>'[85]Єдиний реєстр ліцензіатів - 202'!X5</f>
        <v>п.7ч.2ст.46 ЗУ 3817 несплата чергового платежу за ліцензію</v>
      </c>
      <c r="D1180" s="2" t="str">
        <f>'[85]Єдиний реєстр ліцензіатів - 202'!C5</f>
        <v>на право роздрібної торгівлі тютюновими виробами</v>
      </c>
      <c r="E1180" s="3" t="str">
        <f>'[85]Єдиний реєстр ліцензіатів - 202'!B5</f>
        <v>№24130320202600145</v>
      </c>
      <c r="F1180" s="4">
        <f>'[85]Єдиний реєстр ліцензіатів - 202'!D5</f>
        <v>46079</v>
      </c>
      <c r="G1180" s="2" t="str">
        <f>'[85]Єдиний реєстр ліцензіатів - 202'!F5</f>
        <v>ФІЗИЧНА ОСОБА - ПІДПРИЄМЕЦЬ ГНАТЮК ТЕТЯНА ВІТАЛІЇВНА</v>
      </c>
      <c r="H1180" s="9" t="str">
        <f t="shared" si="64"/>
        <v>**********</v>
      </c>
    </row>
    <row r="1181" spans="1:8" ht="45" x14ac:dyDescent="0.25">
      <c r="A1181" s="3" t="str">
        <f>'[85]Єдиний реєстр ліцензіатів - 202'!W6</f>
        <v>2278-рл</v>
      </c>
      <c r="B1181" s="4">
        <f>'[85]Єдиний реєстр ліцензіатів - 202'!V6</f>
        <v>46196</v>
      </c>
      <c r="C1181" s="2" t="str">
        <f>'[85]Єдиний реєстр ліцензіатів - 202'!X6</f>
        <v>п.7ч.2ст.46 ЗУ 3817 несплата чергового платежу за ліцензію</v>
      </c>
      <c r="D1181" s="2" t="str">
        <f>'[85]Єдиний реєстр ліцензіатів - 202'!C6</f>
        <v>на право роздрібної торгівлі алкогольними напоями</v>
      </c>
      <c r="E1181" s="3" t="str">
        <f>'[85]Єдиний реєстр ліцензіатів - 202'!B6</f>
        <v>№24130318202600200</v>
      </c>
      <c r="F1181" s="4">
        <f>'[85]Єдиний реєстр ліцензіатів - 202'!D6</f>
        <v>46079</v>
      </c>
      <c r="G1181" s="2" t="str">
        <f>'[85]Єдиний реєстр ліцензіатів - 202'!F6</f>
        <v>ФІЗИЧНА ОСОБА - ПІДПРИЄМЕЦЬ БАМБУЛЯК КАТЕРИНА ВАСИЛІВНА</v>
      </c>
      <c r="H1181" s="9" t="str">
        <f t="shared" si="64"/>
        <v>**********</v>
      </c>
    </row>
    <row r="1182" spans="1:8" ht="45" x14ac:dyDescent="0.25">
      <c r="A1182" s="3" t="str">
        <f>'[85]Єдиний реєстр ліцензіатів - 202'!W7</f>
        <v>2279-рл</v>
      </c>
      <c r="B1182" s="4">
        <f>'[85]Єдиний реєстр ліцензіатів - 202'!V7</f>
        <v>46196</v>
      </c>
      <c r="C1182" s="2" t="str">
        <f>'[85]Єдиний реєстр ліцензіатів - 202'!X7</f>
        <v>п.7ч.2ст.46 ЗУ 3817 несплата чергового платежу за ліцензію</v>
      </c>
      <c r="D1182" s="2" t="str">
        <f>'[85]Єдиний реєстр ліцензіатів - 202'!C7</f>
        <v>на право роздрібної торгівлі алкогольними напоями</v>
      </c>
      <c r="E1182" s="3" t="str">
        <f>'[85]Єдиний реєстр ліцензіатів - 202'!B7</f>
        <v>№24120308202500924</v>
      </c>
      <c r="F1182" s="4">
        <f>'[85]Єдиний реєстр ліцензіатів - 202'!D7</f>
        <v>45804</v>
      </c>
      <c r="G1182" s="2" t="str">
        <f>'[85]Єдиний реєстр ліцензіатів - 202'!F7</f>
        <v>ФІЗИЧНА ОСОБА - ПІДПРИЄМЕЦЬ ВАСИЛИНЧУК ВАСИЛЬ ГРИГОРОВИЧ</v>
      </c>
      <c r="H1182" s="9" t="str">
        <f t="shared" si="64"/>
        <v>**********</v>
      </c>
    </row>
    <row r="1183" spans="1:8" ht="45" x14ac:dyDescent="0.25">
      <c r="A1183" s="3" t="str">
        <f>'[85]Єдиний реєстр ліцензіатів - 202'!W8</f>
        <v>2280-рл</v>
      </c>
      <c r="B1183" s="4">
        <f>'[85]Єдиний реєстр ліцензіатів - 202'!V8</f>
        <v>46196</v>
      </c>
      <c r="C1183" s="2" t="str">
        <f>'[85]Єдиний реєстр ліцензіатів - 202'!X8</f>
        <v>п.7ч.2ст.46 ЗУ 3817 несплата чергового платежу за ліцензію</v>
      </c>
      <c r="D1183" s="2" t="str">
        <f>'[85]Єдиний реєстр ліцензіатів - 202'!C8</f>
        <v>на право роздрібної торгівлі тютюновими виробами</v>
      </c>
      <c r="E1183" s="3" t="str">
        <f>'[85]Єдиний реєстр ліцензіатів - 202'!B8</f>
        <v>№24120311202500688</v>
      </c>
      <c r="F1183" s="4">
        <f>'[85]Єдиний реєстр ліцензіатів - 202'!D8</f>
        <v>45804</v>
      </c>
      <c r="G1183" s="2" t="str">
        <f>'[85]Єдиний реєстр ліцензіатів - 202'!F8</f>
        <v>ФІЗИЧНА ОСОБА - ПІДПРИЄМЕЦЬ ВАСИЛИНЧУК ВАСИЛЬ ГРИГОРОВИЧ</v>
      </c>
      <c r="H1183" s="9" t="str">
        <f t="shared" si="64"/>
        <v>**********</v>
      </c>
    </row>
    <row r="1184" spans="1:8" ht="45" x14ac:dyDescent="0.25">
      <c r="A1184" s="3" t="str">
        <f>'[85]Єдиний реєстр ліцензіатів - 202'!W9</f>
        <v>2281-рл</v>
      </c>
      <c r="B1184" s="4">
        <f>'[85]Єдиний реєстр ліцензіатів - 202'!V9</f>
        <v>46196</v>
      </c>
      <c r="C1184" s="2" t="str">
        <f>'[85]Єдиний реєстр ліцензіатів - 202'!X9</f>
        <v>п.7ч.2ст.46 ЗУ 3817 несплата чергового платежу за ліцензію</v>
      </c>
      <c r="D1184" s="2" t="str">
        <f>'[85]Єдиний реєстр ліцензіатів - 202'!C9</f>
        <v>на право роздрібної торгівлі алкогольними напоями</v>
      </c>
      <c r="E1184" s="3" t="str">
        <f>'[85]Єдиний реєстр ліцензіатів - 202'!B9</f>
        <v>№24130318202501139</v>
      </c>
      <c r="F1184" s="4">
        <f>'[85]Єдиний реєстр ліцензіатів - 202'!D9</f>
        <v>45989</v>
      </c>
      <c r="G1184" s="2" t="str">
        <f>'[85]Єдиний реєстр ліцензіатів - 202'!F9</f>
        <v>ФІЗИЧНА ОСОБА - ПІДПРИЄМЕЦЬ БУРЛА ГЕОРГІЙ ІЛЛІЧ</v>
      </c>
      <c r="H1184" s="9" t="str">
        <f t="shared" si="64"/>
        <v>**********</v>
      </c>
    </row>
    <row r="1185" spans="1:8" ht="45" x14ac:dyDescent="0.25">
      <c r="A1185" s="3" t="str">
        <f>'[85]Єдиний реєстр ліцензіатів - 202'!W10</f>
        <v>2282-рл</v>
      </c>
      <c r="B1185" s="4">
        <f>'[85]Єдиний реєстр ліцензіатів - 202'!V10</f>
        <v>46196</v>
      </c>
      <c r="C1185" s="2" t="str">
        <f>'[85]Єдиний реєстр ліцензіатів - 202'!X10</f>
        <v>п.1ч.2ст.46 ЗУ №3817 заява ліцензіата про припинення дії ліцензії</v>
      </c>
      <c r="D1185" s="2" t="str">
        <f>'[85]Єдиний реєстр ліцензіатів - 202'!C10</f>
        <v>на право роздрібної торгівлі алкогольними напоями</v>
      </c>
      <c r="E1185" s="3" t="str">
        <f>'[85]Єдиний реєстр ліцензіатів - 202'!B10</f>
        <v>№24130318202600300</v>
      </c>
      <c r="F1185" s="4">
        <f>'[85]Єдиний реєстр ліцензіатів - 202'!D10</f>
        <v>46108</v>
      </c>
      <c r="G1185" s="2" t="str">
        <f>'[85]Єдиний реєстр ліцензіатів - 202'!F10</f>
        <v>ФІЗИЧНА ОСОБА - ПІДПРИЄМЕЦЬ САВЧУК ІВАН ДМИТРОВИЧ</v>
      </c>
      <c r="H1185" s="9" t="str">
        <f t="shared" si="64"/>
        <v>**********</v>
      </c>
    </row>
    <row r="1186" spans="1:8" ht="45" x14ac:dyDescent="0.25">
      <c r="A1186" s="3" t="str">
        <f>'[85]Єдиний реєстр ліцензіатів - 202'!W11</f>
        <v>2283-рл</v>
      </c>
      <c r="B1186" s="4">
        <f>'[85]Єдиний реєстр ліцензіатів - 202'!V11</f>
        <v>46196</v>
      </c>
      <c r="C1186" s="2" t="str">
        <f>'[85]Єдиний реєстр ліцензіатів - 202'!X11</f>
        <v>п.1ч.2ст.46 ЗУ №3817 заява ліцензіата про припинення дії ліцензії</v>
      </c>
      <c r="D1186" s="2" t="str">
        <f>'[85]Єдиний реєстр ліцензіатів - 202'!C11</f>
        <v>на право роздрібної торгівлі тютюновими виробами</v>
      </c>
      <c r="E1186" s="3" t="str">
        <f>'[85]Єдиний реєстр ліцензіатів - 202'!B11</f>
        <v>№24130320202500778</v>
      </c>
      <c r="F1186" s="4">
        <f>'[85]Єдиний реєстр ліцензіатів - 202'!D11</f>
        <v>45977</v>
      </c>
      <c r="G1186" s="2" t="str">
        <f>'[85]Єдиний реєстр ліцензіатів - 202'!F11</f>
        <v>ФІЗИЧНА ОСОБА - ПІДПРИЄМЕЦЬ ВІТВІЦЬКА ОЛЕКСАНДРА АНАТОЛІЇВНА</v>
      </c>
      <c r="H1186" s="9" t="str">
        <f t="shared" si="64"/>
        <v>**********</v>
      </c>
    </row>
    <row r="1187" spans="1:8" ht="45" x14ac:dyDescent="0.25">
      <c r="A1187" s="3" t="str">
        <f>'[85]Єдиний реєстр ліцензіатів - 202'!W12</f>
        <v>2284-рл</v>
      </c>
      <c r="B1187" s="4">
        <f>'[85]Єдиний реєстр ліцензіатів - 202'!V12</f>
        <v>46196</v>
      </c>
      <c r="C1187" s="2" t="str">
        <f>'[85]Єдиний реєстр ліцензіатів - 202'!X12</f>
        <v>п.1ч.2ст.46 ЗУ №3817 заява ліцензіата про припинення дії ліцензії</v>
      </c>
      <c r="D1187" s="2" t="str">
        <f>'[85]Єдиний реєстр ліцензіатів - 202'!C12</f>
        <v>на право роздрібної торгівлі алкогольними напоями</v>
      </c>
      <c r="E1187" s="3" t="str">
        <f>'[85]Єдиний реєстр ліцензіатів - 202'!B12</f>
        <v>№24130318202501047</v>
      </c>
      <c r="F1187" s="4">
        <f>'[85]Єдиний реєстр ліцензіатів - 202'!D12</f>
        <v>45977</v>
      </c>
      <c r="G1187" s="2" t="str">
        <f>'[85]Єдиний реєстр ліцензіатів - 202'!F12</f>
        <v>ФІЗИЧНА ОСОБА - ПІДПРИЄМЕЦЬ ВІТВІЦЬКА ОЛЕКСАНДРА АНАТОЛІЇВНА</v>
      </c>
      <c r="H1187" s="9" t="str">
        <f t="shared" si="64"/>
        <v>**********</v>
      </c>
    </row>
    <row r="1188" spans="1:8" ht="45" x14ac:dyDescent="0.25">
      <c r="A1188" s="3" t="str">
        <f>'[85]Єдиний реєстр ліцензіатів - 202'!W13</f>
        <v>2285-рл</v>
      </c>
      <c r="B1188" s="4">
        <f>'[85]Єдиний реєстр ліцензіатів - 202'!V13</f>
        <v>46196</v>
      </c>
      <c r="C1188" s="2" t="str">
        <f>'[85]Єдиний реєстр ліцензіатів - 202'!X13</f>
        <v>п.1ч.2ст.46 ЗУ №3817 заява ліцензіата про припинення дії ліцензії</v>
      </c>
      <c r="D1188" s="2" t="str">
        <f>'[85]Єдиний реєстр ліцензіатів - 202'!C13</f>
        <v>на право роздрібної торгівлі тютюновими виробами</v>
      </c>
      <c r="E1188" s="3" t="str">
        <f>'[85]Єдиний реєстр ліцензіатів - 202'!B13</f>
        <v>№24050311202500818</v>
      </c>
      <c r="F1188" s="4">
        <f>'[85]Єдиний реєстр ліцензіатів - 202'!D13</f>
        <v>45821</v>
      </c>
      <c r="G1188" s="2" t="str">
        <f>'[85]Єдиний реєстр ліцензіатів - 202'!F13</f>
        <v>ФІЗИЧНА ОСОБА - ПІДПРИЄМЕЦЬ САФТЮК РАЇСА ІЛЛІВНА</v>
      </c>
      <c r="H1188" s="9" t="str">
        <f t="shared" si="64"/>
        <v>**********</v>
      </c>
    </row>
    <row r="1189" spans="1:8" ht="45" x14ac:dyDescent="0.25">
      <c r="A1189" s="3" t="str">
        <f>'[85]Єдиний реєстр ліцензіатів - 202'!W14</f>
        <v>2286-рл</v>
      </c>
      <c r="B1189" s="4">
        <f>'[85]Єдиний реєстр ліцензіатів - 202'!V14</f>
        <v>46196</v>
      </c>
      <c r="C1189" s="2" t="str">
        <f>'[85]Єдиний реєстр ліцензіатів - 202'!X14</f>
        <v>п.1ч.2ст.46 ЗУ №3817 заява ліцензіата про припинення дії ліцензії</v>
      </c>
      <c r="D1189" s="2" t="str">
        <f>'[85]Єдиний реєстр ліцензіатів - 202'!C14</f>
        <v>на право роздрібної торгівлі алкогольними напоями</v>
      </c>
      <c r="E1189" s="3" t="str">
        <f>'[85]Єдиний реєстр ліцензіатів - 202'!B14</f>
        <v>№24050308202501108</v>
      </c>
      <c r="F1189" s="4">
        <f>'[85]Єдиний реєстр ліцензіатів - 202'!D14</f>
        <v>45821</v>
      </c>
      <c r="G1189" s="2" t="str">
        <f>'[85]Єдиний реєстр ліцензіатів - 202'!F14</f>
        <v>ФІЗИЧНА ОСОБА - ПІДПРИЄМЕЦЬ САФТЮК РАЇСА ІЛЛІВНА</v>
      </c>
      <c r="H1189" s="9" t="str">
        <f t="shared" si="64"/>
        <v>**********</v>
      </c>
    </row>
    <row r="1190" spans="1:8" ht="45" x14ac:dyDescent="0.25">
      <c r="A1190" s="3" t="str">
        <f>'[85]Єдиний реєстр ліцензіатів - 202'!W15</f>
        <v>2287-рл</v>
      </c>
      <c r="B1190" s="4">
        <f>'[85]Єдиний реєстр ліцензіатів - 202'!V15</f>
        <v>46196</v>
      </c>
      <c r="C1190" s="2" t="str">
        <f>'[85]Єдиний реєстр ліцензіатів - 202'!X15</f>
        <v>п.1ч.2ст.46 ЗУ №3817 заява ліцензіата про припинення дії ліцензії</v>
      </c>
      <c r="D1190" s="2" t="str">
        <f>'[85]Єдиний реєстр ліцензіатів - 202'!C15</f>
        <v>на право роздрібної торгівлі тютюновими виробами</v>
      </c>
      <c r="E1190" s="3" t="str">
        <f>'[85]Єдиний реєстр ліцензіатів - 202'!B15</f>
        <v>№24130320202500939</v>
      </c>
      <c r="F1190" s="4">
        <f>'[85]Єдиний реєстр ліцензіатів - 202'!D15</f>
        <v>46008</v>
      </c>
      <c r="G1190" s="2" t="str">
        <f>'[85]Єдиний реєстр ліцензіатів - 202'!F15</f>
        <v>ФІЗИЧНА ОСОБА - ПІДПРИЄМЕЦЬ БЕЗВЕРХОВА ОЛЕНА ТАРАСІВНА</v>
      </c>
      <c r="H1190" s="9" t="str">
        <f t="shared" si="64"/>
        <v>**********</v>
      </c>
    </row>
    <row r="1191" spans="1:8" ht="45" x14ac:dyDescent="0.25">
      <c r="A1191" s="3" t="str">
        <f>'[86]Єдиний реєстр ліцензіатів - 202'!W2</f>
        <v>2311-рл</v>
      </c>
      <c r="B1191" s="4">
        <f>'[86]Єдиний реєстр ліцензіатів - 202'!V2</f>
        <v>46197</v>
      </c>
      <c r="C1191" s="2" t="s">
        <v>28</v>
      </c>
      <c r="D1191" s="2" t="s">
        <v>26</v>
      </c>
      <c r="E1191" s="3" t="s">
        <v>1232</v>
      </c>
      <c r="F1191" s="4">
        <f>'[86]Єдиний реєстр ліцензіатів - 202'!D2</f>
        <v>46184</v>
      </c>
      <c r="G1191" s="2" t="str">
        <f>'[86]Єдиний реєстр ліцензіатів - 202'!F2</f>
        <v>ФІЗИЧНА ОСОБА - ПІДПРИЄМЕЦЬ РОТАР ІГОР ВАЛЕРІЙОВИЧ</v>
      </c>
      <c r="H1191" s="9" t="str">
        <f t="shared" si="64"/>
        <v>**********</v>
      </c>
    </row>
    <row r="1192" spans="1:8" ht="45" x14ac:dyDescent="0.25">
      <c r="A1192" s="3" t="str">
        <f>'[86]Єдиний реєстр ліцензіатів - 202'!W3</f>
        <v>2312-рл</v>
      </c>
      <c r="B1192" s="4">
        <f>'[86]Єдиний реєстр ліцензіатів - 202'!V3</f>
        <v>46197</v>
      </c>
      <c r="C1192" s="2" t="s">
        <v>28</v>
      </c>
      <c r="D1192" s="2" t="s">
        <v>26</v>
      </c>
      <c r="E1192" s="3" t="s">
        <v>1233</v>
      </c>
      <c r="F1192" s="4">
        <f>'[86]Єдиний реєстр ліцензіатів - 202'!D3</f>
        <v>46121</v>
      </c>
      <c r="G1192" s="2" t="str">
        <f>'[86]Єдиний реєстр ліцензіатів - 202'!F3</f>
        <v>ФІЗИЧНА ОСОБА - ПІДПРИЄМЕЦЬ ДРАНЧУК БОГДАН ПЕТРОВИЧ</v>
      </c>
      <c r="H1192" s="9" t="str">
        <f t="shared" si="64"/>
        <v>**********</v>
      </c>
    </row>
    <row r="1193" spans="1:8" ht="45" x14ac:dyDescent="0.25">
      <c r="A1193" s="3" t="str">
        <f>'[86]Єдиний реєстр ліцензіатів - 202'!W4</f>
        <v>2313-рл</v>
      </c>
      <c r="B1193" s="4">
        <f>'[86]Єдиний реєстр ліцензіатів - 202'!V4</f>
        <v>46197</v>
      </c>
      <c r="C1193" s="2" t="s">
        <v>28</v>
      </c>
      <c r="D1193" s="2" t="s">
        <v>26</v>
      </c>
      <c r="E1193" s="3" t="s">
        <v>1234</v>
      </c>
      <c r="F1193" s="4">
        <f>'[86]Єдиний реєстр ліцензіатів - 202'!D4</f>
        <v>46101</v>
      </c>
      <c r="G1193" s="2" t="str">
        <f>'[86]Єдиний реєстр ліцензіатів - 202'!F4</f>
        <v>ФІЗИЧНА ОСОБА - ПІДПРИЄМЕЦЬ ВАСИЛАШ КРИСТИНА ДМИТРІВНА</v>
      </c>
      <c r="H1193" s="9" t="str">
        <f t="shared" si="64"/>
        <v>**********</v>
      </c>
    </row>
    <row r="1194" spans="1:8" ht="45" x14ac:dyDescent="0.25">
      <c r="A1194" s="3" t="str">
        <f>'[86]Єдиний реєстр ліцензіатів - 202'!W5</f>
        <v>2314-рл</v>
      </c>
      <c r="B1194" s="4">
        <f>'[86]Єдиний реєстр ліцензіатів - 202'!V5</f>
        <v>46197</v>
      </c>
      <c r="C1194" s="2" t="s">
        <v>28</v>
      </c>
      <c r="D1194" s="2" t="s">
        <v>27</v>
      </c>
      <c r="E1194" s="3" t="s">
        <v>1235</v>
      </c>
      <c r="F1194" s="4">
        <f>'[86]Єдиний реєстр ліцензіатів - 202'!D5</f>
        <v>46101</v>
      </c>
      <c r="G1194" s="2" t="str">
        <f>'[86]Єдиний реєстр ліцензіатів - 202'!F5</f>
        <v>ФІЗИЧНА ОСОБА - ПІДПРИЄМЕЦЬ ВАСИЛАШ КРИСТИНА ДМИТРІВНА</v>
      </c>
      <c r="H1194" s="9" t="str">
        <f t="shared" si="64"/>
        <v>**********</v>
      </c>
    </row>
    <row r="1195" spans="1:8" ht="45" x14ac:dyDescent="0.25">
      <c r="A1195" s="3" t="str">
        <f>'[86]Єдиний реєстр ліцензіатів - 202'!W6</f>
        <v>2317-рл</v>
      </c>
      <c r="B1195" s="4">
        <f>'[86]Єдиний реєстр ліцензіатів - 202'!V6</f>
        <v>46197</v>
      </c>
      <c r="C1195" s="2" t="s">
        <v>28</v>
      </c>
      <c r="D1195" s="2" t="s">
        <v>27</v>
      </c>
      <c r="E1195" s="3" t="s">
        <v>1236</v>
      </c>
      <c r="F1195" s="4">
        <f>'[86]Єдиний реєстр ліцензіатів - 202'!D6</f>
        <v>45833</v>
      </c>
      <c r="G1195" s="2" t="str">
        <f>'[86]Єдиний реєстр ліцензіатів - 202'!F6</f>
        <v>ФІЗИЧНА ОСОБА - ПІДПРИЄМЕЦЬ ГОРТОПАН ДАНІЛ ВАДИМОВИЧ</v>
      </c>
      <c r="H1195" s="9" t="str">
        <f t="shared" si="64"/>
        <v>**********</v>
      </c>
    </row>
    <row r="1196" spans="1:8" ht="45" x14ac:dyDescent="0.25">
      <c r="A1196" s="3" t="str">
        <f>'[86]Єдиний реєстр ліцензіатів - 202'!W7</f>
        <v>2318-рл</v>
      </c>
      <c r="B1196" s="4">
        <f>'[86]Єдиний реєстр ліцензіатів - 202'!V7</f>
        <v>46197</v>
      </c>
      <c r="C1196" s="2" t="s">
        <v>28</v>
      </c>
      <c r="D1196" s="2" t="s">
        <v>26</v>
      </c>
      <c r="E1196" s="3" t="s">
        <v>1237</v>
      </c>
      <c r="F1196" s="4">
        <f>'[86]Єдиний реєстр ліцензіатів - 202'!D7</f>
        <v>45833</v>
      </c>
      <c r="G1196" s="2" t="str">
        <f>'[86]Єдиний реєстр ліцензіатів - 202'!F7</f>
        <v>ФІЗИЧНА ОСОБА - ПІДПРИЄМЕЦЬ ГОРТОПАН ДАНІЛ ВАДИМОВИЧ</v>
      </c>
      <c r="H1196" s="9" t="str">
        <f t="shared" si="64"/>
        <v>**********</v>
      </c>
    </row>
    <row r="1197" spans="1:8" ht="45" x14ac:dyDescent="0.25">
      <c r="A1197" s="3" t="str">
        <f>'[86]Єдиний реєстр ліцензіатів - 202'!W8</f>
        <v>2315-рл</v>
      </c>
      <c r="B1197" s="4">
        <f>'[86]Єдиний реєстр ліцензіатів - 202'!V8</f>
        <v>46197</v>
      </c>
      <c r="C1197" s="2" t="s">
        <v>28</v>
      </c>
      <c r="D1197" s="2" t="s">
        <v>27</v>
      </c>
      <c r="E1197" s="3" t="s">
        <v>1238</v>
      </c>
      <c r="F1197" s="4">
        <f>'[86]Єдиний реєстр ліцензіатів - 202'!D8</f>
        <v>45823</v>
      </c>
      <c r="G1197" s="2" t="str">
        <f>'[86]Єдиний реєстр ліцензіатів - 202'!F8</f>
        <v>ФІЗИЧНА ОСОБА - ПІДПРИЄМЕЦЬ ДРОЗДІК ІРИНА ПЕТРІВНА</v>
      </c>
      <c r="H1197" s="9" t="str">
        <f t="shared" si="64"/>
        <v>**********</v>
      </c>
    </row>
    <row r="1198" spans="1:8" ht="45" x14ac:dyDescent="0.25">
      <c r="A1198" s="3" t="str">
        <f>'[86]Єдиний реєстр ліцензіатів - 202'!W9</f>
        <v>2316-рл</v>
      </c>
      <c r="B1198" s="4">
        <f>'[86]Єдиний реєстр ліцензіатів - 202'!V9</f>
        <v>46197</v>
      </c>
      <c r="C1198" s="2" t="s">
        <v>28</v>
      </c>
      <c r="D1198" s="2" t="s">
        <v>26</v>
      </c>
      <c r="E1198" s="3" t="s">
        <v>1239</v>
      </c>
      <c r="F1198" s="4">
        <f>'[86]Єдиний реєстр ліцензіатів - 202'!D9</f>
        <v>45823</v>
      </c>
      <c r="G1198" s="2" t="str">
        <f>'[86]Єдиний реєстр ліцензіатів - 202'!F9</f>
        <v>ФІЗИЧНА ОСОБА - ПІДПРИЄМЕЦЬ ДРОЗДІК ІРИНА ПЕТРІВНА</v>
      </c>
      <c r="H1198" s="9" t="str">
        <f t="shared" si="64"/>
        <v>**********</v>
      </c>
    </row>
    <row r="1199" spans="1:8" ht="45" x14ac:dyDescent="0.25">
      <c r="A1199" s="3" t="str">
        <f>'[87]Єдиний реєстр ліцензіатів - 202'!W2</f>
        <v>2319-рл</v>
      </c>
      <c r="B1199" s="4">
        <f>'[87]Єдиний реєстр ліцензіатів - 202'!V2</f>
        <v>46198</v>
      </c>
      <c r="C1199" s="2" t="s">
        <v>191</v>
      </c>
      <c r="D1199" s="2" t="s">
        <v>26</v>
      </c>
      <c r="E1199" s="3" t="s">
        <v>1240</v>
      </c>
      <c r="F1199" s="4">
        <f>'[87]Єдиний реєстр ліцензіатів - 202'!D2</f>
        <v>45809</v>
      </c>
      <c r="G1199" s="2" t="str">
        <f>'[87]Єдиний реєстр ліцензіатів - 202'!F2</f>
        <v>ФІЗИЧНА ОСОБА - ПІДПРИЄМЕЦЬ ДЕМЧУК СВІТЛАНА ВАСИЛІВНА</v>
      </c>
      <c r="H1199" s="9" t="str">
        <f t="shared" si="64"/>
        <v>**********</v>
      </c>
    </row>
    <row r="1200" spans="1:8" ht="45" x14ac:dyDescent="0.25">
      <c r="A1200" s="3" t="str">
        <f>'[87]Єдиний реєстр ліцензіатів - 202'!W3</f>
        <v>2320-рл</v>
      </c>
      <c r="B1200" s="4">
        <f>'[87]Єдиний реєстр ліцензіатів - 202'!V3</f>
        <v>46198</v>
      </c>
      <c r="C1200" s="2" t="s">
        <v>191</v>
      </c>
      <c r="D1200" s="2" t="s">
        <v>26</v>
      </c>
      <c r="E1200" s="3" t="s">
        <v>1241</v>
      </c>
      <c r="F1200" s="4">
        <f>'[87]Єдиний реєстр ліцензіатів - 202'!D3</f>
        <v>45901</v>
      </c>
      <c r="G1200" s="2" t="str">
        <f>'[87]Єдиний реєстр ліцензіатів - 202'!F3</f>
        <v>Товариство з обмеженою відповідальністю "Авангард-плюс"</v>
      </c>
      <c r="H1200" s="9">
        <f>'[87]Єдиний реєстр ліцензіатів - 202'!G3</f>
        <v>37655810</v>
      </c>
    </row>
    <row r="1201" spans="1:8" ht="45" x14ac:dyDescent="0.25">
      <c r="A1201" s="3" t="str">
        <f>'[87]Єдиний реєстр ліцензіатів - 202'!W4</f>
        <v>2321-рл</v>
      </c>
      <c r="B1201" s="4">
        <f>'[87]Єдиний реєстр ліцензіатів - 202'!V4</f>
        <v>46198</v>
      </c>
      <c r="C1201" s="2" t="s">
        <v>191</v>
      </c>
      <c r="D1201" s="2" t="s">
        <v>27</v>
      </c>
      <c r="E1201" s="3" t="s">
        <v>1242</v>
      </c>
      <c r="F1201" s="4">
        <f>'[87]Єдиний реєстр ліцензіатів - 202'!D4</f>
        <v>45901</v>
      </c>
      <c r="G1201" s="2" t="str">
        <f>'[87]Єдиний реєстр ліцензіатів - 202'!F4</f>
        <v>Товариство з обмеженою відповідальністю "Авангард-плюс"</v>
      </c>
      <c r="H1201" s="9">
        <f>'[87]Єдиний реєстр ліцензіатів - 202'!G4</f>
        <v>37655810</v>
      </c>
    </row>
    <row r="1202" spans="1:8" ht="45" x14ac:dyDescent="0.25">
      <c r="A1202" s="3" t="str">
        <f>'[87]Єдиний реєстр ліцензіатів - 202'!W5</f>
        <v>2322-рл</v>
      </c>
      <c r="B1202" s="4">
        <f>'[87]Єдиний реєстр ліцензіатів - 202'!V5</f>
        <v>46198</v>
      </c>
      <c r="C1202" s="2" t="s">
        <v>191</v>
      </c>
      <c r="D1202" s="2" t="s">
        <v>26</v>
      </c>
      <c r="E1202" s="3" t="s">
        <v>1243</v>
      </c>
      <c r="F1202" s="4">
        <f>'[87]Єдиний реєстр ліцензіатів - 202'!D5</f>
        <v>45901</v>
      </c>
      <c r="G1202" s="2" t="str">
        <f>'[87]Єдиний реєстр ліцензіатів - 202'!F5</f>
        <v>ФІЗИЧНА ОСОБА - ПІДПРИЄМЕЦЬ БАЛАН ІВАН ГЕОРГІЙОВИЧ</v>
      </c>
      <c r="H1202" s="9" t="s">
        <v>23</v>
      </c>
    </row>
    <row r="1203" spans="1:8" ht="45" x14ac:dyDescent="0.25">
      <c r="A1203" s="3" t="str">
        <f>'[87]Єдиний реєстр ліцензіатів - 202'!W6</f>
        <v>2323-рл</v>
      </c>
      <c r="B1203" s="4">
        <f>'[87]Єдиний реєстр ліцензіатів - 202'!V6</f>
        <v>46198</v>
      </c>
      <c r="C1203" s="2" t="s">
        <v>191</v>
      </c>
      <c r="D1203" s="2" t="s">
        <v>26</v>
      </c>
      <c r="E1203" s="3" t="s">
        <v>1244</v>
      </c>
      <c r="F1203" s="4">
        <f>'[87]Єдиний реєстр ліцензіатів - 202'!D6</f>
        <v>45997</v>
      </c>
      <c r="G1203" s="2" t="str">
        <f>'[87]Єдиний реєстр ліцензіатів - 202'!F6</f>
        <v>ФІЗИЧНА ОСОБА - ПІДПРИЄМЕЦЬ КУРИЛЮК ГАЛИНА ВАСИЛІВНА</v>
      </c>
      <c r="H1203" s="9" t="s">
        <v>23</v>
      </c>
    </row>
    <row r="1204" spans="1:8" ht="45" x14ac:dyDescent="0.25">
      <c r="A1204" s="3" t="str">
        <f>'[87]Єдиний реєстр ліцензіатів - 202'!W7</f>
        <v>2324-рл</v>
      </c>
      <c r="B1204" s="4">
        <f>'[87]Єдиний реєстр ліцензіатів - 202'!V7</f>
        <v>46198</v>
      </c>
      <c r="C1204" s="2" t="s">
        <v>191</v>
      </c>
      <c r="D1204" s="2" t="s">
        <v>27</v>
      </c>
      <c r="E1204" s="3" t="s">
        <v>1245</v>
      </c>
      <c r="F1204" s="4">
        <f>'[87]Єдиний реєстр ліцензіатів - 202'!D7</f>
        <v>45901</v>
      </c>
      <c r="G1204" s="2" t="str">
        <f>'[87]Єдиний реєстр ліцензіатів - 202'!F7</f>
        <v>ФІЗИЧНА ОСОБА - ПІДПРИЄМЕЦЬ БАЛАН ІВАН ГЕОРГІЙОВИЧ</v>
      </c>
      <c r="H1204" s="9" t="s">
        <v>23</v>
      </c>
    </row>
    <row r="1205" spans="1:8" ht="45" x14ac:dyDescent="0.25">
      <c r="A1205" s="3" t="str">
        <f>'[87]Єдиний реєстр ліцензіатів - 202'!W8</f>
        <v>2325-рл</v>
      </c>
      <c r="B1205" s="4">
        <f>'[87]Єдиний реєстр ліцензіатів - 202'!V8</f>
        <v>46198</v>
      </c>
      <c r="C1205" s="2" t="s">
        <v>191</v>
      </c>
      <c r="D1205" s="2" t="s">
        <v>27</v>
      </c>
      <c r="E1205" s="3" t="s">
        <v>1246</v>
      </c>
      <c r="F1205" s="4">
        <f>'[87]Єдиний реєстр ліцензіатів - 202'!D8</f>
        <v>45901</v>
      </c>
      <c r="G1205" s="2" t="str">
        <f>'[87]Єдиний реєстр ліцензіатів - 202'!F8</f>
        <v>ФІЗИЧНА ОСОБА - ПІДПРИЄМЕЦЬ БЕДРАТОВА НАТАЛІЯ ЕДУАРДІВНА</v>
      </c>
      <c r="H1205" s="9" t="s">
        <v>23</v>
      </c>
    </row>
    <row r="1206" spans="1:8" ht="45" x14ac:dyDescent="0.25">
      <c r="A1206" s="3" t="str">
        <f>'[87]Єдиний реєстр ліцензіатів - 202'!W9</f>
        <v>2326-рл</v>
      </c>
      <c r="B1206" s="4">
        <f>'[87]Єдиний реєстр ліцензіатів - 202'!V9</f>
        <v>46198</v>
      </c>
      <c r="C1206" s="2" t="s">
        <v>191</v>
      </c>
      <c r="D1206" s="2" t="s">
        <v>27</v>
      </c>
      <c r="E1206" s="3" t="s">
        <v>1247</v>
      </c>
      <c r="F1206" s="4">
        <f>'[87]Єдиний реєстр ліцензіатів - 202'!D9</f>
        <v>45997</v>
      </c>
      <c r="G1206" s="2" t="str">
        <f>'[87]Єдиний реєстр ліцензіатів - 202'!F9</f>
        <v>ФІЗИЧНА ОСОБА - ПІДПРИЄМЕЦЬ КУРИЛЮК ГАЛИНА ВАСИЛІВНА</v>
      </c>
      <c r="H1206" s="9" t="s">
        <v>23</v>
      </c>
    </row>
    <row r="1207" spans="1:8" ht="45" x14ac:dyDescent="0.25">
      <c r="A1207" s="3" t="str">
        <f>'[87]Єдиний реєстр ліцензіатів - 202'!W10</f>
        <v>2327-рл</v>
      </c>
      <c r="B1207" s="4">
        <f>'[87]Єдиний реєстр ліцензіатів - 202'!V10</f>
        <v>46198</v>
      </c>
      <c r="C1207" s="2" t="s">
        <v>191</v>
      </c>
      <c r="D1207" s="2" t="s">
        <v>26</v>
      </c>
      <c r="E1207" s="3" t="s">
        <v>1248</v>
      </c>
      <c r="F1207" s="4">
        <f>'[87]Єдиний реєстр ліцензіатів - 202'!D10</f>
        <v>45810</v>
      </c>
      <c r="G1207" s="2" t="str">
        <f>'[87]Єдиний реєстр ліцензіатів - 202'!F10</f>
        <v>ФІЗИЧНА ОСОБА - ПІДПРИЄМЕЦЬ ОРОБЧУК ВАСИЛЬ МИХАЙЛОВИЧ</v>
      </c>
      <c r="H1207" s="9" t="s">
        <v>23</v>
      </c>
    </row>
    <row r="1208" spans="1:8" ht="45" x14ac:dyDescent="0.25">
      <c r="A1208" s="3" t="str">
        <f>'[87]Єдиний реєстр ліцензіатів - 202'!W11</f>
        <v>2328-рл</v>
      </c>
      <c r="B1208" s="4">
        <f>'[87]Єдиний реєстр ліцензіатів - 202'!V11</f>
        <v>46198</v>
      </c>
      <c r="C1208" s="2" t="s">
        <v>191</v>
      </c>
      <c r="D1208" s="2" t="s">
        <v>26</v>
      </c>
      <c r="E1208" s="3" t="s">
        <v>1249</v>
      </c>
      <c r="F1208" s="4">
        <f>'[87]Єдиний реєстр ліцензіатів - 202'!D11</f>
        <v>45903</v>
      </c>
      <c r="G1208" s="2" t="str">
        <f>'[87]Єдиний реєстр ліцензіатів - 202'!F11</f>
        <v>КУЗИК МИХАЙЛО ГЕОРГІЙОВИЧ</v>
      </c>
      <c r="H1208" s="9" t="s">
        <v>23</v>
      </c>
    </row>
    <row r="1209" spans="1:8" ht="45" x14ac:dyDescent="0.25">
      <c r="A1209" s="3" t="str">
        <f>'[87]Єдиний реєстр ліцензіатів - 202'!W12</f>
        <v>2329-рл</v>
      </c>
      <c r="B1209" s="4">
        <f>'[87]Єдиний реєстр ліцензіатів - 202'!V12</f>
        <v>46198</v>
      </c>
      <c r="C1209" s="2" t="s">
        <v>191</v>
      </c>
      <c r="D1209" s="2" t="s">
        <v>26</v>
      </c>
      <c r="E1209" s="3" t="s">
        <v>1250</v>
      </c>
      <c r="F1209" s="4">
        <f>'[87]Єдиний реєстр ліцензіатів - 202'!D12</f>
        <v>46084</v>
      </c>
      <c r="G1209" s="2" t="str">
        <f>'[87]Єдиний реєстр ліцензіатів - 202'!F12</f>
        <v>ФІЗИЧНА ОСОБА - ПІДПРИЄМЕЦЬ Рудий Борис Петрович</v>
      </c>
      <c r="H1209" s="9" t="s">
        <v>23</v>
      </c>
    </row>
    <row r="1210" spans="1:8" ht="45" x14ac:dyDescent="0.25">
      <c r="A1210" s="3" t="str">
        <f>'[87]Єдиний реєстр ліцензіатів - 202'!W13</f>
        <v>2330-рл</v>
      </c>
      <c r="B1210" s="4">
        <f>'[87]Єдиний реєстр ліцензіатів - 202'!V13</f>
        <v>46198</v>
      </c>
      <c r="C1210" s="2" t="s">
        <v>191</v>
      </c>
      <c r="D1210" s="2" t="s">
        <v>27</v>
      </c>
      <c r="E1210" s="3" t="s">
        <v>1251</v>
      </c>
      <c r="F1210" s="4">
        <f>'[87]Єдиний реєстр ліцензіатів - 202'!D13</f>
        <v>45903</v>
      </c>
      <c r="G1210" s="2" t="str">
        <f>'[87]Єдиний реєстр ліцензіатів - 202'!F13</f>
        <v>КУЗИК МИХАЙЛО ГЕОРГІЙОВИЧ</v>
      </c>
      <c r="H1210" s="9" t="s">
        <v>23</v>
      </c>
    </row>
    <row r="1211" spans="1:8" ht="45" x14ac:dyDescent="0.25">
      <c r="A1211" s="3" t="str">
        <f>'[87]Єдиний реєстр ліцензіатів - 202'!W14</f>
        <v>2331-рл</v>
      </c>
      <c r="B1211" s="4">
        <f>'[87]Єдиний реєстр ліцензіатів - 202'!V14</f>
        <v>46198</v>
      </c>
      <c r="C1211" s="2" t="s">
        <v>191</v>
      </c>
      <c r="D1211" s="2" t="s">
        <v>27</v>
      </c>
      <c r="E1211" s="3" t="s">
        <v>1252</v>
      </c>
      <c r="F1211" s="4">
        <f>'[87]Єдиний реєстр ліцензіатів - 202'!D14</f>
        <v>46084</v>
      </c>
      <c r="G1211" s="2" t="str">
        <f>'[87]Єдиний реєстр ліцензіатів - 202'!F14</f>
        <v>ФІЗИЧНА ОСОБА - ПІДПРИЄМЕЦЬ Рудий Борис Петрович</v>
      </c>
      <c r="H1211" s="9" t="s">
        <v>23</v>
      </c>
    </row>
    <row r="1212" spans="1:8" ht="45" x14ac:dyDescent="0.25">
      <c r="A1212" s="3" t="str">
        <f>'[87]Єдиний реєстр ліцензіатів - 202'!W15</f>
        <v>2332-рл</v>
      </c>
      <c r="B1212" s="4">
        <f>'[87]Єдиний реєстр ліцензіатів - 202'!V15</f>
        <v>46198</v>
      </c>
      <c r="C1212" s="2" t="s">
        <v>191</v>
      </c>
      <c r="D1212" s="2" t="s">
        <v>26</v>
      </c>
      <c r="E1212" s="3" t="s">
        <v>1253</v>
      </c>
      <c r="F1212" s="4">
        <f>'[87]Єдиний реєстр ліцензіатів - 202'!D15</f>
        <v>45904</v>
      </c>
      <c r="G1212" s="2" t="str">
        <f>'[87]Єдиний реєстр ліцензіатів - 202'!F15</f>
        <v>ФІЗИЧНА ОСОБА - ПІДПРИЄМЕЦЬ ОЛАРУ ДАНІЕЛЬ ВАСИЛЬОВИЧ</v>
      </c>
      <c r="H1212" s="9" t="s">
        <v>23</v>
      </c>
    </row>
    <row r="1213" spans="1:8" ht="45" x14ac:dyDescent="0.25">
      <c r="A1213" s="3" t="str">
        <f>'[87]Єдиний реєстр ліцензіатів - 202'!W16</f>
        <v>2333-рл</v>
      </c>
      <c r="B1213" s="4">
        <f>'[87]Єдиний реєстр ліцензіатів - 202'!V16</f>
        <v>46198</v>
      </c>
      <c r="C1213" s="2" t="s">
        <v>191</v>
      </c>
      <c r="D1213" s="2" t="s">
        <v>26</v>
      </c>
      <c r="E1213" s="3" t="s">
        <v>1254</v>
      </c>
      <c r="F1213" s="4">
        <f>'[87]Єдиний реєстр ліцензіатів - 202'!D16</f>
        <v>46085</v>
      </c>
      <c r="G1213" s="2" t="str">
        <f>'[87]Єдиний реєстр ліцензіатів - 202'!F16</f>
        <v>ФІЗИЧНА ОСОБА - ПІДПРИЄМЕЦЬ МИТРИК АЛІНА ГЕОРГІЇВНА</v>
      </c>
      <c r="H1213" s="9" t="s">
        <v>23</v>
      </c>
    </row>
    <row r="1214" spans="1:8" ht="45" x14ac:dyDescent="0.25">
      <c r="A1214" s="3" t="str">
        <f>'[87]Єдиний реєстр ліцензіатів - 202'!W17</f>
        <v>2334-рл</v>
      </c>
      <c r="B1214" s="4">
        <f>'[87]Єдиний реєстр ліцензіатів - 202'!V17</f>
        <v>46198</v>
      </c>
      <c r="C1214" s="2" t="s">
        <v>191</v>
      </c>
      <c r="D1214" s="2" t="s">
        <v>27</v>
      </c>
      <c r="E1214" s="3" t="s">
        <v>1255</v>
      </c>
      <c r="F1214" s="4">
        <f>'[87]Єдиний реєстр ліцензіатів - 202'!D17</f>
        <v>46085</v>
      </c>
      <c r="G1214" s="2" t="str">
        <f>'[87]Єдиний реєстр ліцензіатів - 202'!F17</f>
        <v>ФІЗИЧНА ОСОБА - ПІДПРИЄМЕЦЬ МИТРИК АЛІНА ГЕОРГІЇВНА</v>
      </c>
      <c r="H1214" s="9" t="s">
        <v>23</v>
      </c>
    </row>
    <row r="1215" spans="1:8" ht="75" x14ac:dyDescent="0.25">
      <c r="A1215" s="3" t="str">
        <f>'[88]Єдиний реєстр ліцензіатів - 202'!X2</f>
        <v>2357-рл</v>
      </c>
      <c r="B1215" s="4">
        <f>'[88]Єдиний реєстр ліцензіатів - 202'!W2</f>
        <v>46202</v>
      </c>
      <c r="C1215" s="2" t="s">
        <v>30</v>
      </c>
      <c r="D1215" s="2" t="s">
        <v>1204</v>
      </c>
      <c r="E1215" s="3" t="s">
        <v>1256</v>
      </c>
      <c r="F1215" s="4">
        <f>'[88]Єдиний реєстр ліцензіатів - 202'!D2</f>
        <v>44692</v>
      </c>
      <c r="G1215" s="2" t="s">
        <v>1259</v>
      </c>
      <c r="H1215" s="9">
        <v>30560707</v>
      </c>
    </row>
    <row r="1216" spans="1:8" ht="90" x14ac:dyDescent="0.25">
      <c r="A1216" s="3" t="str">
        <f>'[88]Єдиний реєстр ліцензіатів - 202'!X3</f>
        <v>2358-рл</v>
      </c>
      <c r="B1216" s="4">
        <f>'[88]Єдиний реєстр ліцензіатів - 202'!W3</f>
        <v>46202</v>
      </c>
      <c r="C1216" s="2" t="s">
        <v>30</v>
      </c>
      <c r="D1216" s="2" t="s">
        <v>29</v>
      </c>
      <c r="E1216" s="3" t="s">
        <v>1257</v>
      </c>
      <c r="F1216" s="4">
        <f>'[88]Єдиний реєстр ліцензіатів - 202'!D3</f>
        <v>45818</v>
      </c>
      <c r="G1216" s="2" t="s">
        <v>1260</v>
      </c>
      <c r="H1216" s="9">
        <v>34519013</v>
      </c>
    </row>
    <row r="1217" spans="1:8" ht="90" x14ac:dyDescent="0.25">
      <c r="A1217" s="3" t="str">
        <f>'[88]Єдиний реєстр ліцензіатів - 202'!X4</f>
        <v>2359-рл</v>
      </c>
      <c r="B1217" s="4">
        <f>'[88]Єдиний реєстр ліцензіатів - 202'!W4</f>
        <v>46202</v>
      </c>
      <c r="C1217" s="2" t="s">
        <v>30</v>
      </c>
      <c r="D1217" s="2" t="s">
        <v>29</v>
      </c>
      <c r="E1217" s="3" t="s">
        <v>1258</v>
      </c>
      <c r="F1217" s="4">
        <f>'[88]Єдиний реєстр ліцензіатів - 202'!D4</f>
        <v>45832</v>
      </c>
      <c r="G1217" s="2" t="s">
        <v>1261</v>
      </c>
      <c r="H1217" s="9">
        <v>33617182</v>
      </c>
    </row>
    <row r="1218" spans="1:8" ht="150" x14ac:dyDescent="0.25">
      <c r="A1218" s="3" t="str">
        <f>'[89]Єдиний реєстр ліцензіатів - 202'!W2</f>
        <v>2360-рл</v>
      </c>
      <c r="B1218" s="4">
        <f>'[89]Єдиний реєстр ліцензіатів - 202'!V2</f>
        <v>46202</v>
      </c>
      <c r="C1218" s="2" t="str">
        <f>'[89]Єдиний реєстр ліцензіатів - 202'!X2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18" s="2" t="s">
        <v>27</v>
      </c>
      <c r="E1218" s="3" t="str">
        <f>'[89]Єдиний реєстр ліцензіатів - 202'!B2</f>
        <v>№24130320202500846</v>
      </c>
      <c r="F1218" s="4">
        <f>'[89]Єдиний реєстр ліцензіатів - 202'!D2</f>
        <v>45989</v>
      </c>
      <c r="G1218" s="2" t="str">
        <f>'[89]Єдиний реєстр ліцензіатів - 202'!F2</f>
        <v>ТОВАРИСТВО З ОБМЕЖЕНОЮ ВІДПОВІДАЛЬНІСТЮ "СТЕЛС ВЕЙП УКРАЇНА"</v>
      </c>
      <c r="H1218" s="9">
        <f>'[89]Єдиний реєстр ліцензіатів - 202'!G2</f>
        <v>44555278</v>
      </c>
    </row>
    <row r="1219" spans="1:8" ht="150" x14ac:dyDescent="0.25">
      <c r="A1219" s="3" t="str">
        <f>'[89]Єдиний реєстр ліцензіатів - 202'!W3</f>
        <v>2361-рл</v>
      </c>
      <c r="B1219" s="4">
        <f>'[89]Єдиний реєстр ліцензіатів - 202'!V3</f>
        <v>46202</v>
      </c>
      <c r="C1219" s="2" t="str">
        <f>'[89]Єдиний реєстр ліцензіатів - 202'!X3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19" s="2" t="s">
        <v>27</v>
      </c>
      <c r="E1219" s="3" t="str">
        <f>'[89]Єдиний реєстр ліцензіатів - 202'!B3</f>
        <v>№24130320202600028</v>
      </c>
      <c r="F1219" s="4">
        <f>'[89]Єдиний реєстр ліцензіатів - 202'!D3</f>
        <v>46031</v>
      </c>
      <c r="G1219" s="2" t="str">
        <f>'[89]Єдиний реєстр ліцензіатів - 202'!F3</f>
        <v>ТОВАРИСТВО З ОБМЕЖЕНОЮ ВІДПОВІДАЛЬНІСТЮ "СТЕЛС ВЕЙП УКРАЇНА"</v>
      </c>
      <c r="H1219" s="9">
        <f>'[89]Єдиний реєстр ліцензіатів - 202'!G3</f>
        <v>44555278</v>
      </c>
    </row>
    <row r="1220" spans="1:8" ht="150" x14ac:dyDescent="0.25">
      <c r="A1220" s="3" t="str">
        <f>'[89]Єдиний реєстр ліцензіатів - 202'!W4</f>
        <v>2362-рл</v>
      </c>
      <c r="B1220" s="4">
        <f>'[89]Єдиний реєстр ліцензіатів - 202'!V4</f>
        <v>46202</v>
      </c>
      <c r="C1220" s="2" t="str">
        <f>'[89]Єдиний реєстр ліцензіатів - 202'!X4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20" s="2" t="s">
        <v>27</v>
      </c>
      <c r="E1220" s="3" t="str">
        <f>'[89]Єдиний реєстр ліцензіатів - 202'!B4</f>
        <v>№24130320202600247</v>
      </c>
      <c r="F1220" s="4">
        <f>'[89]Єдиний реєстр ліцензіатів - 202'!D4</f>
        <v>46118</v>
      </c>
      <c r="G1220" s="2" t="str">
        <f>'[89]Єдиний реєстр ліцензіатів - 202'!F4</f>
        <v>ТОВАРИСТВО З ОБМЕЖЕНОЮ ВІДПОВІДАЛЬНІСТЮ "СТЕЛС ВЕЙП УКРАЇНА"</v>
      </c>
      <c r="H1220" s="9">
        <f>'[89]Єдиний реєстр ліцензіатів - 202'!G4</f>
        <v>44555278</v>
      </c>
    </row>
    <row r="1221" spans="1:8" ht="45" x14ac:dyDescent="0.25">
      <c r="A1221" s="3" t="str">
        <f>'[89]Єдиний реєстр ліцензіатів - 202'!W5</f>
        <v>2363-рл</v>
      </c>
      <c r="B1221" s="4">
        <f>'[89]Єдиний реєстр ліцензіатів - 202'!V5</f>
        <v>46202</v>
      </c>
      <c r="C1221" s="2" t="str">
        <f>'[89]Єдиний реєстр ліцензіатів - 202'!X5</f>
        <v>п.7ч.2ст.46 ЗУ 3817 несплата чергового платежу за ліцензію</v>
      </c>
      <c r="D1221" s="2" t="s">
        <v>26</v>
      </c>
      <c r="E1221" s="3" t="str">
        <f>'[89]Єдиний реєстр ліцензіатів - 202'!B5</f>
        <v>№24010308202500898</v>
      </c>
      <c r="F1221" s="4">
        <f>'[89]Єдиний реєстр ліцензіатів - 202'!D5</f>
        <v>45813</v>
      </c>
      <c r="G1221" s="2" t="str">
        <f>'[89]Єдиний реєстр ліцензіатів - 202'!F5</f>
        <v>ФІЗИЧНА ОСОБА - ПІДПРИЄМЕЦЬ ЯКОВІЙЧУК МИКОЛА КУЗЬМОВИЧ</v>
      </c>
      <c r="H1221" s="9" t="s">
        <v>23</v>
      </c>
    </row>
    <row r="1222" spans="1:8" ht="45" x14ac:dyDescent="0.25">
      <c r="A1222" s="3" t="str">
        <f>'[89]Єдиний реєстр ліцензіатів - 202'!W6</f>
        <v>2364-рл</v>
      </c>
      <c r="B1222" s="4">
        <f>'[89]Єдиний реєстр ліцензіатів - 202'!V6</f>
        <v>46202</v>
      </c>
      <c r="C1222" s="2" t="str">
        <f>'[89]Єдиний реєстр ліцензіатів - 202'!X6</f>
        <v>п.7ч.2ст.46 ЗУ 3817 несплата чергового платежу за ліцензію</v>
      </c>
      <c r="D1222" s="2" t="s">
        <v>26</v>
      </c>
      <c r="E1222" s="3" t="str">
        <f>'[89]Єдиний реєстр ліцензіатів - 202'!B6</f>
        <v>№24130318202500544</v>
      </c>
      <c r="F1222" s="4">
        <f>'[89]Єдиний реєстр ліцензіатів - 202'!D6</f>
        <v>45905</v>
      </c>
      <c r="G1222" s="2" t="str">
        <f>'[89]Єдиний реєстр ліцензіатів - 202'!F6</f>
        <v>ТОВАРИСТВО З ОБМЕЖЕНОЮ ВІДПОВІДАЛЬНІСТЮ "НОВА 2022"</v>
      </c>
      <c r="H1222" s="9">
        <f>'[89]Єдиний реєстр ліцензіатів - 202'!G6</f>
        <v>44764464</v>
      </c>
    </row>
    <row r="1223" spans="1:8" ht="45" x14ac:dyDescent="0.25">
      <c r="A1223" s="3" t="str">
        <f>'[89]Єдиний реєстр ліцензіатів - 202'!W7</f>
        <v>2365-рл</v>
      </c>
      <c r="B1223" s="4">
        <f>'[89]Єдиний реєстр ліцензіатів - 202'!V7</f>
        <v>46202</v>
      </c>
      <c r="C1223" s="2" t="str">
        <f>'[89]Єдиний реєстр ліцензіатів - 202'!X7</f>
        <v>п.7ч.2ст.46 ЗУ 3817 несплата чергового платежу за ліцензію</v>
      </c>
      <c r="D1223" s="2" t="s">
        <v>27</v>
      </c>
      <c r="E1223" s="3" t="str">
        <f>'[89]Єдиний реєстр ліцензіатів - 202'!B7</f>
        <v>№24130320202500383</v>
      </c>
      <c r="F1223" s="4">
        <f>'[89]Єдиний реєстр ліцензіатів - 202'!D7</f>
        <v>45905</v>
      </c>
      <c r="G1223" s="2" t="str">
        <f>'[89]Єдиний реєстр ліцензіатів - 202'!F7</f>
        <v>ТОВАРИСТВО З ОБМЕЖЕНОЮ ВІДПОВІДАЛЬНІСТЮ "НОВА 2022"</v>
      </c>
      <c r="H1223" s="9">
        <f>'[89]Єдиний реєстр ліцензіатів - 202'!G7</f>
        <v>44764464</v>
      </c>
    </row>
    <row r="1224" spans="1:8" ht="45" x14ac:dyDescent="0.25">
      <c r="A1224" s="3" t="str">
        <f>'[89]Єдиний реєстр ліцензіатів - 202'!W8</f>
        <v>2366-рл</v>
      </c>
      <c r="B1224" s="4">
        <f>'[89]Єдиний реєстр ліцензіатів - 202'!V8</f>
        <v>46202</v>
      </c>
      <c r="C1224" s="2" t="str">
        <f>'[89]Єдиний реєстр ліцензіатів - 202'!X8</f>
        <v>п.7ч.2ст.46 ЗУ 3817 несплата чергового платежу за ліцензію</v>
      </c>
      <c r="D1224" s="2" t="s">
        <v>26</v>
      </c>
      <c r="E1224" s="3" t="str">
        <f>'[89]Єдиний реєстр ліцензіатів - 202'!B8</f>
        <v>№24130318202501137</v>
      </c>
      <c r="F1224" s="4">
        <f>'[89]Єдиний реєстр ліцензіатів - 202'!D8</f>
        <v>45996</v>
      </c>
      <c r="G1224" s="2" t="str">
        <f>'[89]Єдиний реєстр ліцензіатів - 202'!F8</f>
        <v>ФІЗИЧНА ОСОБА - ПІДПРИЄМЕЦЬ САМОТЮК СВІТЛАНА ФЕДОРІВНА</v>
      </c>
      <c r="H1224" s="9" t="s">
        <v>23</v>
      </c>
    </row>
    <row r="1225" spans="1:8" ht="45" x14ac:dyDescent="0.25">
      <c r="A1225" s="3" t="str">
        <f>'[89]Єдиний реєстр ліцензіатів - 202'!W9</f>
        <v>2367-рл</v>
      </c>
      <c r="B1225" s="4">
        <f>'[89]Єдиний реєстр ліцензіатів - 202'!V9</f>
        <v>46202</v>
      </c>
      <c r="C1225" s="2" t="str">
        <f>'[89]Єдиний реєстр ліцензіатів - 202'!X9</f>
        <v>п.7ч.2ст.46 ЗУ 3817 несплата чергового платежу за ліцензію</v>
      </c>
      <c r="D1225" s="2" t="s">
        <v>27</v>
      </c>
      <c r="E1225" s="3" t="str">
        <f>'[89]Єдиний реєстр ліцензіатів - 202'!B9</f>
        <v>№24130320202500847</v>
      </c>
      <c r="F1225" s="4">
        <f>'[89]Єдиний реєстр ліцензіатів - 202'!D9</f>
        <v>45996</v>
      </c>
      <c r="G1225" s="2" t="str">
        <f>'[89]Єдиний реєстр ліцензіатів - 202'!F9</f>
        <v>ФІЗИЧНА ОСОБА - ПІДПРИЄМЕЦЬ САМОТЮК СВІТЛАНА ФЕДОРІВНА</v>
      </c>
      <c r="H1225" s="9" t="s">
        <v>23</v>
      </c>
    </row>
    <row r="1226" spans="1:8" ht="45" x14ac:dyDescent="0.25">
      <c r="A1226" s="3" t="str">
        <f>'[89]Єдиний реєстр ліцензіатів - 202'!W10</f>
        <v>2368-рл</v>
      </c>
      <c r="B1226" s="4">
        <f>'[89]Єдиний реєстр ліцензіатів - 202'!V10</f>
        <v>46202</v>
      </c>
      <c r="C1226" s="2" t="str">
        <f>'[89]Єдиний реєстр ліцензіатів - 202'!X10</f>
        <v>п.7ч.2ст.46 ЗУ 3817 несплата чергового платежу за ліцензію</v>
      </c>
      <c r="D1226" s="2" t="s">
        <v>26</v>
      </c>
      <c r="E1226" s="3" t="str">
        <f>'[89]Єдиний реєстр ліцензіатів - 202'!B10</f>
        <v>№24130318202500588</v>
      </c>
      <c r="F1226" s="4">
        <f>'[89]Єдиний реєстр ліцензіатів - 202'!D10</f>
        <v>45908</v>
      </c>
      <c r="G1226" s="2" t="str">
        <f>'[89]Єдиний реєстр ліцензіатів - 202'!F10</f>
        <v>ФІЗИЧНА ОСОБА - ПІДПРИЄМЕЦЬ СЛИВЧЕНКО ОЛЕКСАНДРА МИКОЛАЇВНА</v>
      </c>
      <c r="H1226" s="9" t="s">
        <v>23</v>
      </c>
    </row>
    <row r="1227" spans="1:8" ht="45" x14ac:dyDescent="0.25">
      <c r="A1227" s="3" t="str">
        <f>'[89]Єдиний реєстр ліцензіатів - 202'!W11</f>
        <v>2369-рл</v>
      </c>
      <c r="B1227" s="4">
        <f>'[89]Єдиний реєстр ліцензіатів - 202'!V11</f>
        <v>46202</v>
      </c>
      <c r="C1227" s="2" t="str">
        <f>'[89]Єдиний реєстр ліцензіатів - 202'!X11</f>
        <v>п.7ч.2ст.46 ЗУ 3817 несплата чергового платежу за ліцензію</v>
      </c>
      <c r="D1227" s="2" t="s">
        <v>27</v>
      </c>
      <c r="E1227" s="3" t="str">
        <f>'[89]Єдиний реєстр ліцензіатів - 202'!B11</f>
        <v>№24130320202500415</v>
      </c>
      <c r="F1227" s="4">
        <f>'[89]Єдиний реєстр ліцензіатів - 202'!D11</f>
        <v>45908</v>
      </c>
      <c r="G1227" s="2" t="str">
        <f>'[89]Єдиний реєстр ліцензіатів - 202'!F11</f>
        <v>ФІЗИЧНА ОСОБА - ПІДПРИЄМЕЦЬ РУСНАК ЮЛІЯ ПЕТРІВНА</v>
      </c>
      <c r="H1227" s="9" t="s">
        <v>23</v>
      </c>
    </row>
    <row r="1228" spans="1:8" ht="45" x14ac:dyDescent="0.25">
      <c r="A1228" s="3" t="str">
        <f>'[89]Єдиний реєстр ліцензіатів - 202'!W12</f>
        <v>2370-рл</v>
      </c>
      <c r="B1228" s="4">
        <f>'[89]Єдиний реєстр ліцензіатів - 202'!V12</f>
        <v>46202</v>
      </c>
      <c r="C1228" s="2" t="str">
        <f>'[89]Єдиний реєстр ліцензіатів - 202'!X12</f>
        <v>п.7ч.2ст.46 ЗУ 3817 несплата чергового платежу за ліцензію</v>
      </c>
      <c r="D1228" s="2" t="s">
        <v>26</v>
      </c>
      <c r="E1228" s="3" t="str">
        <f>'[89]Єдиний реєстр ліцензіатів - 202'!B12</f>
        <v>№24050308202500348</v>
      </c>
      <c r="F1228" s="4">
        <f>'[89]Єдиний реєстр ліцензіатів - 202'!D12</f>
        <v>45725</v>
      </c>
      <c r="G1228" s="2" t="str">
        <f>'[89]Єдиний реєстр ліцензіатів - 202'!F12</f>
        <v>ФІЗИЧНА ОСОБА - ПІДПРИЄМЕЦЬ БАБІЙ ВАЛЕНТИНА ОЛЕКСАНДРІВНА</v>
      </c>
      <c r="H1228" s="9" t="s">
        <v>23</v>
      </c>
    </row>
    <row r="1229" spans="1:8" ht="45" x14ac:dyDescent="0.25">
      <c r="A1229" s="3" t="str">
        <f>'[89]Єдиний реєстр ліцензіатів - 202'!W13</f>
        <v>2371-рл</v>
      </c>
      <c r="B1229" s="4">
        <f>'[89]Єдиний реєстр ліцензіатів - 202'!V13</f>
        <v>46202</v>
      </c>
      <c r="C1229" s="2" t="str">
        <f>'[89]Єдиний реєстр ліцензіатів - 202'!X13</f>
        <v>п.7ч.2ст.46 ЗУ 3817 несплата чергового платежу за ліцензію</v>
      </c>
      <c r="D1229" s="2" t="s">
        <v>26</v>
      </c>
      <c r="E1229" s="3" t="str">
        <f>'[89]Єдиний реєстр ліцензіатів - 202'!B13</f>
        <v>№24120308202501119</v>
      </c>
      <c r="F1229" s="4">
        <f>'[89]Єдиний реєстр ліцензіатів - 202'!D13</f>
        <v>45817</v>
      </c>
      <c r="G1229" s="2" t="str">
        <f>'[89]Єдиний реєстр ліцензіатів - 202'!F13</f>
        <v>ФІЗИЧНА ОСОБА - ПІДПРИЄМЕЦЬ НІКІТА МИКОЛА ІВАНОВИЧ</v>
      </c>
      <c r="H1229" s="9" t="s">
        <v>23</v>
      </c>
    </row>
    <row r="1230" spans="1:8" ht="45" x14ac:dyDescent="0.25">
      <c r="A1230" s="3" t="str">
        <f>'[89]Єдиний реєстр ліцензіатів - 202'!W14</f>
        <v>2372-рл</v>
      </c>
      <c r="B1230" s="4">
        <f>'[89]Єдиний реєстр ліцензіатів - 202'!V14</f>
        <v>46202</v>
      </c>
      <c r="C1230" s="2" t="str">
        <f>'[89]Єдиний реєстр ліцензіатів - 202'!X14</f>
        <v>п.7ч.2ст.46 ЗУ 3817 несплата чергового платежу за ліцензію</v>
      </c>
      <c r="D1230" s="2" t="s">
        <v>27</v>
      </c>
      <c r="E1230" s="3" t="str">
        <f>'[89]Єдиний реєстр ліцензіатів - 202'!B14</f>
        <v>№24120311202500246</v>
      </c>
      <c r="F1230" s="4">
        <f>'[89]Єдиний реєстр ліцензіатів - 202'!D14</f>
        <v>45725</v>
      </c>
      <c r="G1230" s="2" t="str">
        <f>'[89]Єдиний реєстр ліцензіатів - 202'!F14</f>
        <v>ТОВАРИСТВО З ОБМЕЖЕНОЮ ВІДПОВІДАЛЬНІСТЮ "ДЛ СОЛЮШН"</v>
      </c>
      <c r="H1230" s="9">
        <f>'[89]Єдиний реєстр ліцензіатів - 202'!G14</f>
        <v>44895101</v>
      </c>
    </row>
    <row r="1231" spans="1:8" ht="45" x14ac:dyDescent="0.25">
      <c r="A1231" s="3" t="str">
        <f>'[89]Єдиний реєстр ліцензіатів - 202'!W15</f>
        <v>2373-рл</v>
      </c>
      <c r="B1231" s="4">
        <f>'[89]Єдиний реєстр ліцензіатів - 202'!V15</f>
        <v>46202</v>
      </c>
      <c r="C1231" s="2" t="str">
        <f>'[89]Єдиний реєстр ліцензіатів - 202'!X15</f>
        <v>п.7ч.2ст.46 ЗУ 3817 несплата чергового платежу за ліцензію</v>
      </c>
      <c r="D1231" s="2" t="s">
        <v>27</v>
      </c>
      <c r="E1231" s="3" t="str">
        <f>'[89]Єдиний реєстр ліцензіатів - 202'!B15</f>
        <v>№24120311202500826</v>
      </c>
      <c r="F1231" s="4">
        <f>'[89]Єдиний реєстр ліцензіатів - 202'!D15</f>
        <v>45817</v>
      </c>
      <c r="G1231" s="2" t="str">
        <f>'[89]Єдиний реєстр ліцензіатів - 202'!F15</f>
        <v>ФІЗИЧНА ОСОБА - ПІДПРИЄМЕЦЬ НІКІТА МИКОЛА ІВАНОВИЧ</v>
      </c>
      <c r="H1231" s="9" t="s">
        <v>23</v>
      </c>
    </row>
    <row r="1232" spans="1:8" ht="45" x14ac:dyDescent="0.25">
      <c r="A1232" s="3" t="str">
        <f>'[89]Єдиний реєстр ліцензіатів - 202'!W16</f>
        <v>2374-рл</v>
      </c>
      <c r="B1232" s="4">
        <f>'[89]Єдиний реєстр ліцензіатів - 202'!V16</f>
        <v>46202</v>
      </c>
      <c r="C1232" s="2" t="str">
        <f>'[89]Єдиний реєстр ліцензіатів - 202'!X16</f>
        <v>п.7ч.2ст.46 ЗУ 3817 несплата чергового платежу за ліцензію</v>
      </c>
      <c r="D1232" s="2" t="s">
        <v>26</v>
      </c>
      <c r="E1232" s="3" t="str">
        <f>'[89]Єдиний реєстр ліцензіатів - 202'!B16</f>
        <v>№24130318202501195</v>
      </c>
      <c r="F1232" s="4">
        <f>'[89]Єдиний реєстр ліцензіатів - 202'!D16</f>
        <v>46001</v>
      </c>
      <c r="G1232" s="2" t="str">
        <f>'[89]Єдиний реєстр ліцензіатів - 202'!F16</f>
        <v>ФІЗИЧНА ОСОБА - ПІДПРИЄМЕЦЬ ДУМЕНКО ДМИТРО СТЕПАНОВИЧ</v>
      </c>
      <c r="H1232" s="9" t="s">
        <v>23</v>
      </c>
    </row>
    <row r="1233" spans="1:8" ht="45" x14ac:dyDescent="0.25">
      <c r="A1233" s="3" t="str">
        <f>'[89]Єдиний реєстр ліцензіатів - 202'!W17</f>
        <v>2375-рл</v>
      </c>
      <c r="B1233" s="4">
        <f>'[89]Єдиний реєстр ліцензіатів - 202'!V17</f>
        <v>46202</v>
      </c>
      <c r="C1233" s="2" t="str">
        <f>'[89]Єдиний реєстр ліцензіатів - 202'!X17</f>
        <v>п.7ч.2ст.46 ЗУ 3817 несплата чергового платежу за ліцензію</v>
      </c>
      <c r="D1233" s="2" t="s">
        <v>27</v>
      </c>
      <c r="E1233" s="3" t="str">
        <f>'[89]Єдиний реєстр ліцензіатів - 202'!B17</f>
        <v>№24130320202500882</v>
      </c>
      <c r="F1233" s="4">
        <f>'[89]Єдиний реєстр ліцензіатів - 202'!D17</f>
        <v>46001</v>
      </c>
      <c r="G1233" s="2" t="str">
        <f>'[89]Єдиний реєстр ліцензіатів - 202'!F17</f>
        <v>ФІЗИЧНА ОСОБА - ПІДПРИЄМЕЦЬ ДУМЕНКО ДМИТРО СТЕПАНОВИЧ</v>
      </c>
      <c r="H1233" s="9" t="s">
        <v>23</v>
      </c>
    </row>
    <row r="1234" spans="1:8" ht="45" x14ac:dyDescent="0.25">
      <c r="A1234" s="3" t="str">
        <f>'[90]Єдиний реєстр ліцензіатів - 202'!W2</f>
        <v>2376-рл</v>
      </c>
      <c r="B1234" s="4">
        <f>'[90]Єдиний реєстр ліцензіатів - 202'!V2</f>
        <v>46203</v>
      </c>
      <c r="C1234" s="2" t="s">
        <v>191</v>
      </c>
      <c r="D1234" s="2" t="s">
        <v>26</v>
      </c>
      <c r="E1234" s="3" t="s">
        <v>1263</v>
      </c>
      <c r="F1234" s="4">
        <f>'[90]Єдиний реєстр ліцензіатів - 202'!D2</f>
        <v>45898</v>
      </c>
      <c r="G1234" s="2" t="str">
        <f>'[90]Єдиний реєстр ліцензіатів - 202'!F2</f>
        <v>ФІЗИЧНА ОСОБА - ПІДПРИЄМЕЦЬ БЕДРАТОВА НАТАЛІЯ ЕДУАРДІВНА</v>
      </c>
      <c r="H1234" s="9" t="s">
        <v>23</v>
      </c>
    </row>
    <row r="1235" spans="1:8" ht="45" x14ac:dyDescent="0.25">
      <c r="A1235" s="3" t="str">
        <f>'[90]Єдиний реєстр ліцензіатів - 202'!W3</f>
        <v>2377-рл</v>
      </c>
      <c r="B1235" s="4">
        <f>'[90]Єдиний реєстр ліцензіатів - 202'!V3</f>
        <v>46203</v>
      </c>
      <c r="C1235" s="2" t="s">
        <v>191</v>
      </c>
      <c r="D1235" s="2" t="s">
        <v>27</v>
      </c>
      <c r="E1235" s="3" t="s">
        <v>1264</v>
      </c>
      <c r="F1235" s="4">
        <f>'[90]Єдиний реєстр ліцензіатів - 202'!D3</f>
        <v>46071</v>
      </c>
      <c r="G1235" s="2" t="str">
        <f>'[90]Єдиний реєстр ліцензіатів - 202'!F3</f>
        <v>ФІЗИЧНА ОСОБА - ПІДПРИЄМЕЦЬ КОСОВАН МАКСИМ ІЛЛІЧ</v>
      </c>
      <c r="H1235" s="9" t="s">
        <v>23</v>
      </c>
    </row>
    <row r="1236" spans="1:8" ht="45" x14ac:dyDescent="0.25">
      <c r="A1236" s="3" t="str">
        <f>'[90]Єдиний реєстр ліцензіатів - 202'!W4</f>
        <v>2378-рл</v>
      </c>
      <c r="B1236" s="4">
        <f>'[90]Єдиний реєстр ліцензіатів - 202'!V4</f>
        <v>46203</v>
      </c>
      <c r="C1236" s="2" t="s">
        <v>191</v>
      </c>
      <c r="D1236" s="2" t="s">
        <v>26</v>
      </c>
      <c r="E1236" s="3" t="s">
        <v>1265</v>
      </c>
      <c r="F1236" s="4">
        <f>'[90]Єдиний реєстр ліцензіатів - 202'!D4</f>
        <v>46071</v>
      </c>
      <c r="G1236" s="2" t="str">
        <f>'[90]Єдиний реєстр ліцензіатів - 202'!F4</f>
        <v>ФІЗИЧНА ОСОБА - ПІДПРИЄМЕЦЬ КОСОВАН МАКСИМ ІЛЛІЧ</v>
      </c>
      <c r="H1236" s="9" t="s">
        <v>23</v>
      </c>
    </row>
    <row r="1237" spans="1:8" ht="45" x14ac:dyDescent="0.25">
      <c r="A1237" s="3" t="str">
        <f>'[90]Єдиний реєстр ліцензіатів - 202'!W5</f>
        <v>2379-рл</v>
      </c>
      <c r="B1237" s="4">
        <f>'[90]Єдиний реєстр ліцензіатів - 202'!V5</f>
        <v>46203</v>
      </c>
      <c r="C1237" s="2" t="s">
        <v>191</v>
      </c>
      <c r="D1237" s="2" t="s">
        <v>27</v>
      </c>
      <c r="E1237" s="3" t="s">
        <v>1266</v>
      </c>
      <c r="F1237" s="4">
        <f>'[90]Єдиний реєстр ліцензіатів - 202'!D5</f>
        <v>45728</v>
      </c>
      <c r="G1237" s="2" t="str">
        <f>'[90]Єдиний реєстр ліцензіатів - 202'!F5</f>
        <v>ФІЗИЧНА ОСОБА - ПІДПРИЄМЕЦЬ БИНДА АЛЬОНА АНАТОЛІЇВНА</v>
      </c>
      <c r="H1237" s="9" t="s">
        <v>23</v>
      </c>
    </row>
    <row r="1238" spans="1:8" ht="45" x14ac:dyDescent="0.25">
      <c r="A1238" s="3" t="str">
        <f>'[90]Єдиний реєстр ліцензіатів - 202'!W6</f>
        <v>2380-рл</v>
      </c>
      <c r="B1238" s="4">
        <f>'[90]Єдиний реєстр ліцензіатів - 202'!V6</f>
        <v>46203</v>
      </c>
      <c r="C1238" s="2" t="s">
        <v>191</v>
      </c>
      <c r="D1238" s="2" t="s">
        <v>27</v>
      </c>
      <c r="E1238" s="3" t="s">
        <v>1267</v>
      </c>
      <c r="F1238" s="4">
        <f>'[90]Єдиний реєстр ліцензіатів - 202'!D6</f>
        <v>46003</v>
      </c>
      <c r="G1238" s="2" t="str">
        <f>'[90]Єдиний реєстр ліцензіатів - 202'!F6</f>
        <v>ФІЗИЧНА ОСОБА - ПІДПРИЄМЕЦЬ ТИРОН РОЗА ФЕДОРІВНА</v>
      </c>
      <c r="H1238" s="9" t="s">
        <v>23</v>
      </c>
    </row>
    <row r="1239" spans="1:8" ht="45" x14ac:dyDescent="0.25">
      <c r="A1239" s="3" t="str">
        <f>'[90]Єдиний реєстр ліцензіатів - 202'!W7</f>
        <v>2381-рл</v>
      </c>
      <c r="B1239" s="4">
        <f>'[90]Єдиний реєстр ліцензіатів - 202'!V7</f>
        <v>46203</v>
      </c>
      <c r="C1239" s="2" t="s">
        <v>191</v>
      </c>
      <c r="D1239" s="2" t="s">
        <v>26</v>
      </c>
      <c r="E1239" s="3" t="s">
        <v>1268</v>
      </c>
      <c r="F1239" s="4">
        <f>'[90]Єдиний реєстр ліцензіатів - 202'!D7</f>
        <v>45822</v>
      </c>
      <c r="G1239" s="2" t="str">
        <f>'[90]Єдиний реєстр ліцензіатів - 202'!F7</f>
        <v>ФІЗИЧНА ОСОБА - ПІДПРИЄМЕЦЬ ГАНДЗІЙ ОЛЕСЯ МИКОЛАЇВНА</v>
      </c>
      <c r="H1239" s="9" t="s">
        <v>23</v>
      </c>
    </row>
    <row r="1240" spans="1:8" ht="45" x14ac:dyDescent="0.25">
      <c r="A1240" s="3" t="str">
        <f>'[90]Єдиний реєстр ліцензіатів - 202'!W8</f>
        <v>2382-рл</v>
      </c>
      <c r="B1240" s="4">
        <f>'[90]Єдиний реєстр ліцензіатів - 202'!V8</f>
        <v>46203</v>
      </c>
      <c r="C1240" s="2" t="s">
        <v>191</v>
      </c>
      <c r="D1240" s="2" t="s">
        <v>26</v>
      </c>
      <c r="E1240" s="3" t="s">
        <v>1269</v>
      </c>
      <c r="F1240" s="4">
        <f>'[90]Єдиний реєстр ліцензіатів - 202'!D8</f>
        <v>45731</v>
      </c>
      <c r="G1240" s="2" t="str">
        <f>'[90]Єдиний реєстр ліцензіатів - 202'!F8</f>
        <v>ПIДПРИЄМСТВО СПОЖИВЧОЇ КООПЕРАЦIЇ "ГІРСЬКИЙ МЕД"</v>
      </c>
      <c r="H1240" s="9">
        <f>'[90]Єдиний реєстр ліцензіатів - 202'!G8</f>
        <v>37835672</v>
      </c>
    </row>
    <row r="1241" spans="1:8" ht="45" x14ac:dyDescent="0.25">
      <c r="A1241" s="3" t="str">
        <f>'[90]Єдиний реєстр ліцензіатів - 202'!W9</f>
        <v>2383-рл</v>
      </c>
      <c r="B1241" s="4">
        <f>'[90]Єдиний реєстр ліцензіатів - 202'!V9</f>
        <v>46203</v>
      </c>
      <c r="C1241" s="2" t="s">
        <v>191</v>
      </c>
      <c r="D1241" s="2" t="s">
        <v>26</v>
      </c>
      <c r="E1241" s="3" t="s">
        <v>1270</v>
      </c>
      <c r="F1241" s="4">
        <f>'[90]Єдиний реєстр ліцензіатів - 202'!D9</f>
        <v>45915</v>
      </c>
      <c r="G1241" s="2" t="str">
        <f>'[90]Єдиний реєстр ліцензіатів - 202'!F9</f>
        <v>НІКОРА ВАЛЕНТИНА АНДРІЯНІВНА</v>
      </c>
      <c r="H1241" s="9" t="s">
        <v>23</v>
      </c>
    </row>
    <row r="1242" spans="1:8" ht="45" x14ac:dyDescent="0.25">
      <c r="A1242" s="3" t="str">
        <f>'[90]Єдиний реєстр ліцензіатів - 202'!W10</f>
        <v>2384-рл</v>
      </c>
      <c r="B1242" s="4">
        <f>'[90]Єдиний реєстр ліцензіатів - 202'!V10</f>
        <v>46203</v>
      </c>
      <c r="C1242" s="2" t="s">
        <v>191</v>
      </c>
      <c r="D1242" s="2" t="s">
        <v>27</v>
      </c>
      <c r="E1242" s="3" t="s">
        <v>1271</v>
      </c>
      <c r="F1242" s="4">
        <f>'[90]Єдиний реєстр ліцензіатів - 202'!D10</f>
        <v>45915</v>
      </c>
      <c r="G1242" s="2" t="str">
        <f>'[90]Єдиний реєстр ліцензіатів - 202'!F10</f>
        <v>НІКОРА ВАЛЕНТИНА АНДРІЯНІВНА</v>
      </c>
      <c r="H1242" s="9" t="s">
        <v>23</v>
      </c>
    </row>
    <row r="1243" spans="1:8" ht="45" x14ac:dyDescent="0.25">
      <c r="A1243" s="3" t="str">
        <f>'[90]Єдиний реєстр ліцензіатів - 202'!W11</f>
        <v>2385-рл</v>
      </c>
      <c r="B1243" s="4">
        <f>'[90]Єдиний реєстр ліцензіатів - 202'!V11</f>
        <v>46203</v>
      </c>
      <c r="C1243" s="2" t="s">
        <v>191</v>
      </c>
      <c r="D1243" s="2" t="s">
        <v>26</v>
      </c>
      <c r="E1243" s="3" t="s">
        <v>1272</v>
      </c>
      <c r="F1243" s="4">
        <f>'[90]Єдиний реєстр ліцензіатів - 202'!D11</f>
        <v>46006</v>
      </c>
      <c r="G1243" s="2" t="str">
        <f>'[90]Єдиний реєстр ліцензіатів - 202'!F11</f>
        <v>ФІЗИЧНА ОСОБА - ПІДПРИЄМЕЦЬ ЖИЖИЯН ЗІНА ДМИТРІВНА</v>
      </c>
      <c r="H1243" s="9" t="s">
        <v>23</v>
      </c>
    </row>
    <row r="1244" spans="1:8" ht="45" x14ac:dyDescent="0.25">
      <c r="A1244" s="3" t="str">
        <f>'[90]Єдиний реєстр ліцензіатів - 202'!W12</f>
        <v>2386-рл</v>
      </c>
      <c r="B1244" s="4">
        <f>'[90]Єдиний реєстр ліцензіатів - 202'!V12</f>
        <v>46203</v>
      </c>
      <c r="C1244" s="2" t="s">
        <v>191</v>
      </c>
      <c r="D1244" s="2" t="s">
        <v>27</v>
      </c>
      <c r="E1244" s="3" t="s">
        <v>1273</v>
      </c>
      <c r="F1244" s="4">
        <f>'[90]Єдиний реєстр ліцензіатів - 202'!D12</f>
        <v>46006</v>
      </c>
      <c r="G1244" s="2" t="str">
        <f>'[90]Єдиний реєстр ліцензіатів - 202'!F12</f>
        <v>ФІЗИЧНА ОСОБА - ПІДПРИЄМЕЦЬ ЖИЖИЯН ЗІНА ДМИТРІВНА</v>
      </c>
      <c r="H1244" s="9" t="s">
        <v>23</v>
      </c>
    </row>
    <row r="1245" spans="1:8" ht="45" x14ac:dyDescent="0.25">
      <c r="A1245" s="3" t="str">
        <f>'[90]Єдиний реєстр ліцензіатів - 202'!W13</f>
        <v>2387-рл</v>
      </c>
      <c r="B1245" s="4">
        <f>'[90]Єдиний реєстр ліцензіатів - 202'!V13</f>
        <v>46203</v>
      </c>
      <c r="C1245" s="2" t="s">
        <v>191</v>
      </c>
      <c r="D1245" s="2" t="s">
        <v>26</v>
      </c>
      <c r="E1245" s="3" t="s">
        <v>1274</v>
      </c>
      <c r="F1245" s="4">
        <f>'[90]Єдиний реєстр ліцензіатів - 202'!D13</f>
        <v>46097</v>
      </c>
      <c r="G1245" s="2" t="str">
        <f>'[90]Єдиний реєстр ліцензіатів - 202'!F13</f>
        <v>ФІЗИЧНА ОСОБА - ПІДПРИЄМЕЦЬ ЛИПОВЕЦЬКА ГАЛИНА МИКОЛАЇВНА</v>
      </c>
      <c r="H1245" s="9" t="s">
        <v>23</v>
      </c>
    </row>
    <row r="1246" spans="1:8" ht="45" x14ac:dyDescent="0.25">
      <c r="A1246" s="3" t="str">
        <f>'[90]Єдиний реєстр ліцензіатів - 202'!W14</f>
        <v>2388-рл</v>
      </c>
      <c r="B1246" s="4">
        <f>'[90]Єдиний реєстр ліцензіатів - 202'!V14</f>
        <v>46203</v>
      </c>
      <c r="C1246" s="2" t="s">
        <v>191</v>
      </c>
      <c r="D1246" s="2" t="s">
        <v>26</v>
      </c>
      <c r="E1246" s="3" t="s">
        <v>1275</v>
      </c>
      <c r="F1246" s="4">
        <f>'[90]Єдиний реєстр ліцензіатів - 202'!D14</f>
        <v>45825</v>
      </c>
      <c r="G1246" s="2" t="str">
        <f>'[90]Єдиний реєстр ліцензіатів - 202'!F14</f>
        <v>ФІЗИЧНА ОСОБА - ПІДПРИЄМЕЦЬ ЛИПКА МИХАЙЛО ВАСИЛЬОВИЧ</v>
      </c>
      <c r="H1246" s="9" t="s">
        <v>23</v>
      </c>
    </row>
    <row r="1247" spans="1:8" ht="45" x14ac:dyDescent="0.25">
      <c r="A1247" s="3" t="str">
        <f>'[90]Єдиний реєстр ліцензіатів - 202'!W15</f>
        <v>2389-рл</v>
      </c>
      <c r="B1247" s="4">
        <f>'[90]Єдиний реєстр ліцензіатів - 202'!V15</f>
        <v>46203</v>
      </c>
      <c r="C1247" s="2" t="s">
        <v>191</v>
      </c>
      <c r="D1247" s="2" t="s">
        <v>27</v>
      </c>
      <c r="E1247" s="3" t="s">
        <v>1276</v>
      </c>
      <c r="F1247" s="4">
        <f>'[90]Єдиний реєстр ліцензіатів - 202'!D15</f>
        <v>45825</v>
      </c>
      <c r="G1247" s="2" t="str">
        <f>'[90]Єдиний реєстр ліцензіатів - 202'!F15</f>
        <v>ФІЗИЧНА ОСОБА - ПІДПРИЄМЕЦЬ ЛИПКА МИХАЙЛО ВАСИЛЬОВИЧ</v>
      </c>
      <c r="H1247" s="9" t="s">
        <v>23</v>
      </c>
    </row>
    <row r="1248" spans="1:8" ht="45" x14ac:dyDescent="0.25">
      <c r="A1248" s="3" t="str">
        <f>'[90]Єдиний реєстр ліцензіатів - 202'!W16</f>
        <v>2390-рл</v>
      </c>
      <c r="B1248" s="4">
        <f>'[90]Єдиний реєстр ліцензіатів - 202'!V16</f>
        <v>46203</v>
      </c>
      <c r="C1248" s="2" t="s">
        <v>191</v>
      </c>
      <c r="D1248" s="2" t="s">
        <v>26</v>
      </c>
      <c r="E1248" s="3" t="s">
        <v>1277</v>
      </c>
      <c r="F1248" s="4">
        <f>'[90]Єдиний реєстр ліцензіатів - 202'!D16</f>
        <v>46008</v>
      </c>
      <c r="G1248" s="2" t="str">
        <f>'[90]Єдиний реєстр ліцензіатів - 202'!F16</f>
        <v>ФІЗИЧНА ОСОБА - ПІДПРИЄМЕЦЬ Бурачок Світлана Миколаївна</v>
      </c>
      <c r="H1248" s="9" t="s">
        <v>23</v>
      </c>
    </row>
    <row r="1249" spans="1:8" ht="45" x14ac:dyDescent="0.25">
      <c r="A1249" s="3" t="str">
        <f>'[90]Єдиний реєстр ліцензіатів - 202'!W17</f>
        <v>2391-рл</v>
      </c>
      <c r="B1249" s="4">
        <f>'[90]Єдиний реєстр ліцензіатів - 202'!V17</f>
        <v>46203</v>
      </c>
      <c r="C1249" s="2" t="s">
        <v>191</v>
      </c>
      <c r="D1249" s="2" t="s">
        <v>26</v>
      </c>
      <c r="E1249" s="3" t="s">
        <v>1278</v>
      </c>
      <c r="F1249" s="4">
        <f>'[90]Єдиний реєстр ліцензіатів - 202'!D17</f>
        <v>45826</v>
      </c>
      <c r="G1249" s="2" t="str">
        <f>'[90]Єдиний реєстр ліцензіатів - 202'!F17</f>
        <v>ФІЗИЧНА ОСОБА - ПІДПРИЄМЕЦЬ КРАМАР ОЛЕКСАНДР МИКОЛАЙОВИЧ</v>
      </c>
      <c r="H1249" s="9" t="s">
        <v>23</v>
      </c>
    </row>
    <row r="1250" spans="1:8" ht="45" x14ac:dyDescent="0.25">
      <c r="A1250" s="3" t="str">
        <f>'[90]Єдиний реєстр ліцензіатів - 202'!W18</f>
        <v>2392-рл</v>
      </c>
      <c r="B1250" s="4">
        <f>'[90]Єдиний реєстр ліцензіатів - 202'!V18</f>
        <v>46203</v>
      </c>
      <c r="C1250" s="2" t="s">
        <v>191</v>
      </c>
      <c r="D1250" s="2" t="s">
        <v>27</v>
      </c>
      <c r="E1250" s="3" t="s">
        <v>1279</v>
      </c>
      <c r="F1250" s="4">
        <f>'[90]Єдиний реєстр ліцензіатів - 202'!D18</f>
        <v>45826</v>
      </c>
      <c r="G1250" s="2" t="str">
        <f>'[90]Єдиний реєстр ліцензіатів - 202'!F18</f>
        <v>ФІЗИЧНА ОСОБА - ПІДПРИЄМЕЦЬ КРАМАР ОЛЕКСАНДР МИКОЛАЙОВИЧ</v>
      </c>
      <c r="H1250" s="9" t="s">
        <v>23</v>
      </c>
    </row>
    <row r="1251" spans="1:8" ht="55.5" customHeight="1" x14ac:dyDescent="0.25">
      <c r="A1251" s="3" t="str">
        <f>'[90]Єдиний реєстр ліцензіатів - 202'!W19</f>
        <v>2393-рл</v>
      </c>
      <c r="B1251" s="4">
        <f>'[90]Єдиний реєстр ліцензіатів - 202'!V19</f>
        <v>46203</v>
      </c>
      <c r="C1251" s="2" t="s">
        <v>191</v>
      </c>
      <c r="D1251" s="2" t="s">
        <v>888</v>
      </c>
      <c r="E1251" s="3" t="s">
        <v>1280</v>
      </c>
      <c r="F1251" s="4">
        <f>'[90]Єдиний реєстр ліцензіатів - 202'!D19</f>
        <v>46099</v>
      </c>
      <c r="G1251" s="2" t="str">
        <f>'[90]Єдиний реєстр ліцензіатів - 202'!F19</f>
        <v>ФІЗИЧНА ОСОБА - ПІДПРИЄМЕЦЬ РАДЧУК АНАСТАСІЯ ОЛЕКСАНДРІВНА</v>
      </c>
      <c r="H1251" s="9" t="s">
        <v>23</v>
      </c>
    </row>
  </sheetData>
  <autoFilter ref="A5:H1214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2026-07-01T08:25:09Z</dcterms:modified>
</cp:coreProperties>
</file>