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ON\U30\РІШЕННЯ_ПРИПИНЕННЯ_ДІЇ_ЛІЦЕНЗІЙ\2026\25062026\"/>
    </mc:Choice>
  </mc:AlternateContent>
  <xr:revisionPtr revIDLastSave="0" documentId="13_ncr:1_{07352199-1CDC-4816-8793-FC3C4C910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xlnm._FilterDatabase" localSheetId="0" hidden="1">'Реєстр ліцензій (Роздрібна торг'!$A$5:$H$1162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99" i="1" l="1"/>
  <c r="G1199" i="1"/>
  <c r="G1200" i="1"/>
  <c r="H1200" i="1"/>
  <c r="G1201" i="1"/>
  <c r="H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H1191" i="1"/>
  <c r="H1192" i="1"/>
  <c r="H1193" i="1"/>
  <c r="H1194" i="1"/>
  <c r="H1195" i="1"/>
  <c r="H1196" i="1"/>
  <c r="H1197" i="1"/>
  <c r="H1198" i="1"/>
  <c r="G1191" i="1"/>
  <c r="G1192" i="1"/>
  <c r="G1193" i="1"/>
  <c r="G1194" i="1"/>
  <c r="G1195" i="1"/>
  <c r="G1196" i="1"/>
  <c r="G1197" i="1"/>
  <c r="G1198" i="1"/>
  <c r="F1191" i="1"/>
  <c r="F1192" i="1"/>
  <c r="F1193" i="1"/>
  <c r="F1194" i="1"/>
  <c r="F1195" i="1"/>
  <c r="F1196" i="1"/>
  <c r="F1197" i="1"/>
  <c r="F1198" i="1"/>
  <c r="B1191" i="1"/>
  <c r="B1192" i="1"/>
  <c r="B1193" i="1"/>
  <c r="B1194" i="1"/>
  <c r="B1195" i="1"/>
  <c r="B1196" i="1"/>
  <c r="B1197" i="1"/>
  <c r="B1198" i="1"/>
  <c r="A1191" i="1"/>
  <c r="A1192" i="1"/>
  <c r="A1193" i="1"/>
  <c r="A1194" i="1"/>
  <c r="A1195" i="1"/>
  <c r="A1196" i="1"/>
  <c r="A1197" i="1"/>
  <c r="A1198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63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C1150" i="1"/>
  <c r="C1149" i="1"/>
  <c r="G1151" i="1"/>
  <c r="G1152" i="1"/>
  <c r="G1153" i="1"/>
  <c r="G1154" i="1"/>
  <c r="G1155" i="1"/>
  <c r="G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G1136" i="1"/>
  <c r="G1137" i="1"/>
  <c r="G1138" i="1"/>
  <c r="G1139" i="1"/>
  <c r="G1140" i="1"/>
  <c r="G1141" i="1"/>
  <c r="G1142" i="1"/>
  <c r="G1143" i="1"/>
  <c r="G1144" i="1"/>
  <c r="G1145" i="1"/>
  <c r="H1145" i="1"/>
  <c r="G1146" i="1"/>
  <c r="H1146" i="1"/>
  <c r="G1147" i="1"/>
  <c r="G1148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G1126" i="1"/>
  <c r="H1126" i="1"/>
  <c r="G1127" i="1"/>
  <c r="H1127" i="1"/>
  <c r="G1128" i="1"/>
  <c r="G1129" i="1"/>
  <c r="G1130" i="1"/>
  <c r="G1131" i="1"/>
  <c r="G1132" i="1"/>
  <c r="G1133" i="1"/>
  <c r="G1134" i="1"/>
  <c r="G1135" i="1"/>
  <c r="F1126" i="1"/>
  <c r="F1127" i="1"/>
  <c r="F1128" i="1"/>
  <c r="F1129" i="1"/>
  <c r="F1130" i="1"/>
  <c r="F1131" i="1"/>
  <c r="F1132" i="1"/>
  <c r="F1133" i="1"/>
  <c r="F1134" i="1"/>
  <c r="F1135" i="1"/>
  <c r="E1126" i="1"/>
  <c r="E1127" i="1"/>
  <c r="E1128" i="1"/>
  <c r="E1129" i="1"/>
  <c r="E1130" i="1"/>
  <c r="E1131" i="1"/>
  <c r="E1132" i="1"/>
  <c r="E1133" i="1"/>
  <c r="E1134" i="1"/>
  <c r="E1135" i="1"/>
  <c r="D1126" i="1"/>
  <c r="D1127" i="1"/>
  <c r="D1128" i="1"/>
  <c r="D1129" i="1"/>
  <c r="D1130" i="1"/>
  <c r="D1131" i="1"/>
  <c r="D1132" i="1"/>
  <c r="D1133" i="1"/>
  <c r="D1134" i="1"/>
  <c r="D1135" i="1"/>
  <c r="C1126" i="1"/>
  <c r="C1127" i="1"/>
  <c r="C1128" i="1"/>
  <c r="C1129" i="1"/>
  <c r="C1130" i="1"/>
  <c r="C1131" i="1"/>
  <c r="C1132" i="1"/>
  <c r="C1133" i="1"/>
  <c r="C1134" i="1"/>
  <c r="C1135" i="1"/>
  <c r="B1126" i="1"/>
  <c r="B1127" i="1"/>
  <c r="B1128" i="1"/>
  <c r="B1129" i="1"/>
  <c r="B1130" i="1"/>
  <c r="B1131" i="1"/>
  <c r="B1132" i="1"/>
  <c r="B1133" i="1"/>
  <c r="B1134" i="1"/>
  <c r="B1135" i="1"/>
  <c r="A1126" i="1"/>
  <c r="A1127" i="1"/>
  <c r="A1128" i="1"/>
  <c r="A1129" i="1"/>
  <c r="A1130" i="1"/>
  <c r="A1131" i="1"/>
  <c r="A1132" i="1"/>
  <c r="A1133" i="1"/>
  <c r="A1134" i="1"/>
  <c r="A1135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3" i="1" l="1"/>
  <c r="H957" i="1"/>
  <c r="H1074" i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112" i="1" l="1"/>
  <c r="H1116" i="1"/>
  <c r="H1097" i="1"/>
  <c r="H1101" i="1"/>
  <c r="H1105" i="1"/>
  <c r="H1109" i="1"/>
  <c r="H1113" i="1"/>
  <c r="H1117" i="1"/>
  <c r="H1098" i="1"/>
  <c r="H1102" i="1"/>
  <c r="H1106" i="1"/>
  <c r="H1110" i="1"/>
  <c r="H1114" i="1"/>
  <c r="H1118" i="1"/>
  <c r="H1099" i="1"/>
  <c r="H1103" i="1"/>
  <c r="H1107" i="1"/>
  <c r="H1111" i="1"/>
  <c r="H1115" i="1"/>
  <c r="H1119" i="1"/>
  <c r="H1096" i="1"/>
  <c r="H1100" i="1"/>
  <c r="H1104" i="1"/>
  <c r="H1108" i="1"/>
  <c r="H1095" i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1138" i="1" l="1"/>
  <c r="H1142" i="1"/>
  <c r="H1128" i="1"/>
  <c r="H1132" i="1"/>
  <c r="H1139" i="1"/>
  <c r="H1143" i="1"/>
  <c r="H1129" i="1"/>
  <c r="H1133" i="1"/>
  <c r="H1136" i="1"/>
  <c r="H1140" i="1"/>
  <c r="H1144" i="1"/>
  <c r="H1130" i="1"/>
  <c r="H1134" i="1"/>
  <c r="H1137" i="1"/>
  <c r="H1141" i="1"/>
  <c r="H1131" i="1"/>
  <c r="H1135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1150" i="1" l="1"/>
  <c r="H1149" i="1"/>
  <c r="H1151" i="1"/>
  <c r="H1155" i="1"/>
  <c r="H1147" i="1"/>
  <c r="H1152" i="1"/>
  <c r="H1156" i="1"/>
  <c r="H1148" i="1"/>
  <c r="H1153" i="1"/>
  <c r="H1154" i="1"/>
  <c r="H493" i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<sst xmlns="http://schemas.openxmlformats.org/spreadsheetml/2006/main" count="3233" uniqueCount="1257">
  <si>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</si>
  <si>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</si>
  <si>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</si>
  <si>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</si>
  <si>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</si>
  <si>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</si>
  <si>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</si>
  <si>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</si>
  <si>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</si>
  <si>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</si>
  <si>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</si>
  <si>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</si>
  <si>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</si>
  <si>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</si>
  <si>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</si>
  <si>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</si>
  <si>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</si>
  <si>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</si>
  <si>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</si>
  <si>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</si>
  <si>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</si>
  <si>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</si>
  <si>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</si>
  <si>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</si>
  <si>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</si>
  <si>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</si>
  <si>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</si>
  <si>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</si>
  <si>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</si>
  <si>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</si>
  <si>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</si>
  <si>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</si>
  <si>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</si>
  <si>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</si>
  <si>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</si>
  <si>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</si>
  <si>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</si>
  <si>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</si>
  <si>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</si>
  <si>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</si>
  <si>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</si>
  <si>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</si>
  <si>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</si>
  <si>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</si>
  <si>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</si>
  <si>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</si>
  <si>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</si>
  <si>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</si>
  <si>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</si>
  <si>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</si>
  <si>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</si>
  <si>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</si>
  <si>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</si>
  <si>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</si>
  <si>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</si>
  <si>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</si>
  <si>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</si>
  <si>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</si>
  <si>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</si>
  <si>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</si>
  <si>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</si>
  <si>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</si>
  <si>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</si>
  <si>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</si>
  <si>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</si>
  <si>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</si>
  <si>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</si>
  <si>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</si>
  <si>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</si>
  <si>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</si>
  <si>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</si>
  <si>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</si>
  <si>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</si>
  <si>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</si>
  <si>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</si>
  <si>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</si>
  <si>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</si>
  <si>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</si>
  <si>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</si>
  <si>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</si>
  <si>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</si>
  <si>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</si>
  <si>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</si>
  <si>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</si>
  <si>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</si>
  <si>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</si>
  <si>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</si>
  <si>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</si>
  <si>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</si>
  <si>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</si>
  <si>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</si>
  <si>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</si>
  <si>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</si>
  <si>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</si>
  <si>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</si>
  <si>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</si>
  <si>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</si>
  <si>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</si>
  <si>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</si>
  <si>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</si>
  <si>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</si>
  <si>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</si>
  <si>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</si>
  <si>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</si>
  <si>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</si>
  <si>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</si>
  <si>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</si>
  <si>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</si>
  <si>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</si>
  <si>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</si>
  <si>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</si>
  <si>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</si>
  <si>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</si>
  <si>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</si>
  <si>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</si>
  <si>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</si>
  <si>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</si>
  <si>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</si>
  <si>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</si>
  <si>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</si>
  <si>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</si>
  <si>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</si>
  <si>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</si>
  <si>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</si>
  <si>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</si>
  <si>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</si>
  <si>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</si>
  <si>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</si>
  <si>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</si>
  <si>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</si>
  <si>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</si>
  <si>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</si>
  <si>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</si>
  <si>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</si>
  <si>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</si>
  <si>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</si>
  <si>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</si>
  <si>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</si>
  <si>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</si>
  <si>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</si>
  <si>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</si>
  <si>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</si>
  <si>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</si>
  <si>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</si>
  <si>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</si>
  <si>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</si>
  <si>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</si>
  <si>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</si>
  <si>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</si>
  <si>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</si>
  <si>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</si>
  <si>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</si>
  <si>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</si>
  <si>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</si>
  <si>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</si>
  <si>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</si>
  <si>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</si>
  <si>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</si>
  <si>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</si>
  <si>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</si>
  <si>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</si>
  <si>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</si>
  <si>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</si>
  <si>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</si>
  <si>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</si>
  <si>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</si>
  <si>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</si>
  <si>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</si>
  <si>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</si>
  <si>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</si>
  <si>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</si>
  <si>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</si>
  <si>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</si>
  <si>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</si>
  <si>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</si>
  <si>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</si>
  <si>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</si>
  <si>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</si>
  <si>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</si>
  <si>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</si>
  <si>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</si>
  <si>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</si>
  <si>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</si>
  <si>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</si>
  <si>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</si>
  <si>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</si>
  <si>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</si>
  <si>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</si>
  <si>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</si>
  <si>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</si>
  <si>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</si>
  <si>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</si>
  <si>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</si>
  <si>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</si>
  <si>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</si>
  <si>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</si>
  <si>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</si>
  <si>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</si>
  <si>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</si>
  <si>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</si>
  <si>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</si>
  <si>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</si>
  <si>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</si>
  <si>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</si>
  <si>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</si>
  <si>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</si>
  <si>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</si>
  <si>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</si>
  <si>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</si>
  <si>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</si>
  <si>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</si>
  <si>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</si>
  <si>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</si>
  <si>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</si>
  <si>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</si>
  <si>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</si>
  <si>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</si>
  <si>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</si>
  <si>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</si>
  <si>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</si>
  <si>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</si>
  <si>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</si>
  <si>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</si>
  <si>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</si>
  <si>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</si>
  <si>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</si>
  <si>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</si>
  <si>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</si>
  <si>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</si>
  <si>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</si>
  <si>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</si>
  <si>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</si>
  <si>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</si>
  <si>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</si>
  <si>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</si>
  <si>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</si>
  <si>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</si>
  <si>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</si>
  <si>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</si>
  <si>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</si>
  <si>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</si>
  <si>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</si>
  <si>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</si>
  <si>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</si>
  <si>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</si>
  <si>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</si>
  <si>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</si>
  <si>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</si>
  <si>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</si>
  <si>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</si>
  <si>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</si>
  <si>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</si>
  <si>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</si>
  <si>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</si>
  <si>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</si>
  <si>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</si>
  <si>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</si>
  <si>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</si>
  <si>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</si>
  <si>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</si>
  <si>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</si>
  <si>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</si>
  <si>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</si>
  <si>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</si>
  <si>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</si>
  <si>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</si>
  <si>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</si>
  <si>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</si>
  <si>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</si>
  <si>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</si>
  <si>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</si>
  <si>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</si>
  <si>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</si>
  <si>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</si>
  <si>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</si>
  <si>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</si>
  <si>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</si>
  <si>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</si>
  <si>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</si>
  <si>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</si>
  <si>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</si>
  <si>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</si>
  <si>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</si>
  <si>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</si>
  <si>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</si>
  <si>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</si>
  <si>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</si>
  <si>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</si>
  <si>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</si>
  <si>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</si>
  <si>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</si>
  <si>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</si>
  <si>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</si>
  <si>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</si>
  <si>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</si>
  <si>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</si>
  <si>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</si>
  <si>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</si>
  <si>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</si>
  <si>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</si>
  <si>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</si>
  <si>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</si>
  <si>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</si>
  <si>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</si>
  <si>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</si>
  <si>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</si>
  <si>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</si>
  <si>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</si>
  <si>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</si>
  <si>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</si>
  <si>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</si>
  <si>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</si>
  <si>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</si>
  <si>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</si>
  <si>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</si>
  <si>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</si>
  <si>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</si>
  <si>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</si>
  <si>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</si>
  <si>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</si>
  <si>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</si>
  <si>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</si>
  <si>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</si>
  <si>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</si>
  <si>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</si>
  <si>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</si>
  <si>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</si>
  <si>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</si>
  <si>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</si>
  <si>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</si>
  <si>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</si>
  <si>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</si>
  <si>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</si>
  <si>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</si>
  <si>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</si>
  <si>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</si>
  <si>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</si>
  <si>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</si>
  <si>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</si>
  <si>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</si>
  <si>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</si>
  <si>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</si>
  <si>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</si>
  <si>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</si>
  <si>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</si>
  <si>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</si>
  <si>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</si>
  <si>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</si>
  <si>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</si>
  <si>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</si>
  <si>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</si>
  <si>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</si>
  <si>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</si>
  <si>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</si>
  <si>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</si>
  <si>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</si>
  <si>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</si>
  <si>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</si>
  <si>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</si>
  <si>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</si>
  <si>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</si>
  <si>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</si>
  <si>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</si>
  <si>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</si>
  <si>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</si>
  <si>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</si>
  <si>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</si>
  <si>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</si>
  <si>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</si>
  <si>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</si>
  <si>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</si>
  <si>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</si>
  <si>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</si>
  <si>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</si>
  <si>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</si>
  <si>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</si>
  <si>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</si>
  <si>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</si>
  <si>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</si>
  <si>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</si>
  <si>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</si>
  <si>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</si>
  <si>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</si>
  <si>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</si>
  <si>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</si>
  <si>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</si>
  <si>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</si>
  <si>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</si>
  <si>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</si>
  <si>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</si>
  <si>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</si>
  <si>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</si>
  <si>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</si>
  <si>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</si>
  <si>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</si>
  <si>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</si>
  <si>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</si>
  <si>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</si>
  <si>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</si>
  <si>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</si>
  <si>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</si>
  <si>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</si>
  <si>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</si>
  <si>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</si>
  <si>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</si>
  <si>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</si>
  <si>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</si>
  <si>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</si>
  <si>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</si>
  <si>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</si>
  <si>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</si>
  <si>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</si>
  <si>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</si>
  <si>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</si>
  <si>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</si>
  <si>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</si>
  <si>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</si>
  <si>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</si>
  <si>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</si>
  <si>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</si>
  <si>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</si>
  <si>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</si>
  <si>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</si>
  <si>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</si>
  <si>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</si>
  <si>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</si>
  <si>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</si>
  <si>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</si>
  <si>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</si>
  <si>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</si>
  <si>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</si>
  <si>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</si>
  <si>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</si>
  <si>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</si>
  <si>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</si>
  <si>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</si>
  <si>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</si>
  <si>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</si>
  <si>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</si>
  <si>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</si>
  <si>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</si>
  <si>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</si>
  <si>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</si>
  <si>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</si>
  <si>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</si>
  <si>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</si>
  <si>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</si>
  <si>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</si>
  <si>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</si>
  <si>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</si>
  <si>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</si>
  <si>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</si>
  <si>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</si>
  <si>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</si>
  <si>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</si>
  <si>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</si>
  <si>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</si>
  <si>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</si>
  <si>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</si>
  <si>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</si>
  <si>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</si>
  <si>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</si>
  <si>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</si>
  <si>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</si>
  <si>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</si>
  <si>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</si>
  <si>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</si>
  <si>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</si>
  <si>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</si>
  <si>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</si>
  <si>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</si>
  <si>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</si>
  <si>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</si>
  <si>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</si>
  <si>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</si>
  <si>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</si>
  <si>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</si>
  <si>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</si>
  <si>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</si>
  <si>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</si>
  <si>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</si>
  <si>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</si>
  <si>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</si>
  <si>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</si>
  <si>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</si>
  <si>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</si>
  <si>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</si>
  <si>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</si>
  <si>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</si>
  <si>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</si>
  <si>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</si>
  <si>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</si>
  <si>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</si>
  <si>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</si>
  <si>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</si>
  <si>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</si>
  <si>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</si>
  <si>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</si>
  <si>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</si>
  <si>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</si>
  <si>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</si>
  <si>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</si>
  <si>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</si>
  <si>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</si>
  <si>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</si>
  <si>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</si>
  <si>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</si>
  <si>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</si>
  <si>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</si>
  <si>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</si>
  <si>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</si>
  <si>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</si>
  <si>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</si>
  <si>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</si>
  <si>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</si>
  <si>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</si>
  <si>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</si>
  <si>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</si>
  <si>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</si>
  <si>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</si>
  <si>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</si>
  <si>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</si>
  <si>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</si>
  <si>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</si>
  <si>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</si>
  <si>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</si>
  <si>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</si>
  <si>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</si>
  <si>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</si>
  <si>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</si>
  <si>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</si>
  <si>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</si>
  <si>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</si>
  <si>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</si>
  <si>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</si>
  <si>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</si>
  <si>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</si>
  <si>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</si>
  <si>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</si>
  <si>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</si>
  <si>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</si>
  <si>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</si>
  <si>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</si>
  <si>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</si>
  <si>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</si>
  <si>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</si>
  <si>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</si>
  <si>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</si>
  <si>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</si>
  <si>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</si>
  <si>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</si>
  <si>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</si>
  <si>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</si>
  <si>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</si>
  <si>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</si>
  <si>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</si>
  <si>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</si>
  <si>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</si>
  <si>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</si>
  <si>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</si>
  <si>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</si>
  <si>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</si>
  <si>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</si>
  <si>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</si>
  <si>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</si>
  <si>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</si>
  <si>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</si>
  <si>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</si>
  <si>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</si>
  <si>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</si>
  <si>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</si>
  <si>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</si>
  <si>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</si>
  <si>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</si>
  <si>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</si>
  <si>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</si>
  <si>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</si>
  <si>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</si>
  <si>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</si>
  <si>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</si>
  <si>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</si>
  <si>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</si>
  <si>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</si>
  <si>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</si>
  <si>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</si>
  <si>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</si>
  <si>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</si>
  <si>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</si>
  <si>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</si>
  <si>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</si>
  <si>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</si>
  <si>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</si>
  <si>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</si>
  <si>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</si>
  <si>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</si>
  <si>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</si>
  <si>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</si>
  <si>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</si>
  <si>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</si>
  <si>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</si>
  <si>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</si>
  <si>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</si>
  <si>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</si>
  <si>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</si>
  <si>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</si>
  <si>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</si>
  <si>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</si>
  <si>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</si>
  <si>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</si>
  <si>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</si>
  <si>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</si>
  <si>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</si>
  <si>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</si>
  <si>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</si>
  <si>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</si>
  <si>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</si>
  <si>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</si>
  <si>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</si>
  <si>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</si>
  <si>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</si>
  <si>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</si>
  <si>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</si>
  <si>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</si>
  <si>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</si>
  <si>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</si>
  <si>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</si>
  <si>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</si>
  <si>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</si>
  <si>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</si>
  <si>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</si>
  <si>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</si>
  <si>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</si>
  <si>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</si>
  <si>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</si>
  <si>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</si>
  <si>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</si>
  <si>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</si>
  <si>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</si>
  <si>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</si>
  <si>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</si>
  <si>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</si>
  <si>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</si>
  <si>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</si>
  <si>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</si>
  <si>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</si>
  <si>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</si>
  <si>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</si>
  <si>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</si>
  <si>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</si>
  <si>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</si>
  <si>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</si>
  <si>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</si>
  <si>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</si>
  <si>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</si>
  <si>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</si>
  <si>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</si>
  <si>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</si>
  <si>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</si>
  <si>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</si>
  <si>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</si>
  <si>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</si>
  <si>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</si>
  <si>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</si>
  <si>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</si>
  <si>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</si>
  <si>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</si>
  <si>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</si>
  <si>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</si>
  <si>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</si>
  <si>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</si>
  <si>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</si>
  <si>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</si>
  <si>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</si>
  <si>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</si>
  <si>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</si>
  <si>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</si>
  <si>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</si>
  <si>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</si>
  <si>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</si>
  <si>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</si>
  <si>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</si>
  <si>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</si>
  <si>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</si>
  <si>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</si>
  <si>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</si>
  <si>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</si>
  <si>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</si>
  <si>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</si>
  <si>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</si>
  <si>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</si>
  <si>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</si>
  <si>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</si>
  <si>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</si>
  <si>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</si>
  <si>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</si>
  <si>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</si>
  <si>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</si>
  <si>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</si>
  <si>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</si>
  <si>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</si>
  <si>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</si>
  <si>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</si>
  <si>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</si>
  <si>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</si>
  <si>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</si>
  <si>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</si>
  <si>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</si>
  <si>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</si>
  <si>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</si>
  <si>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</si>
  <si>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</si>
  <si>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</si>
  <si>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</si>
  <si>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</si>
  <si>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</si>
  <si>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</si>
  <si>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</si>
  <si>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</si>
  <si>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</si>
  <si>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</si>
  <si>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</si>
  <si>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</si>
  <si>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</si>
  <si>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</si>
  <si>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</si>
  <si>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</si>
  <si>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</si>
  <si>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</si>
  <si>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</si>
  <si>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</si>
  <si>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</si>
  <si>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</si>
  <si>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</si>
  <si>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</si>
  <si>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</si>
  <si>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</si>
  <si>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</si>
  <si>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</si>
  <si>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</si>
  <si>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</si>
  <si>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</si>
  <si>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</si>
  <si>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</si>
  <si>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</si>
  <si>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</si>
  <si>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</si>
  <si>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</si>
  <si>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</si>
  <si>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</si>
  <si>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</si>
  <si>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</si>
  <si>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</si>
  <si>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</si>
  <si>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</si>
  <si>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</si>
  <si>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</si>
  <si>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</si>
  <si>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</si>
  <si>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</si>
  <si>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</si>
  <si>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</si>
  <si>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</si>
  <si>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</si>
  <si>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</si>
  <si>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</si>
  <si>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</si>
  <si>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</si>
  <si>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</si>
  <si>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</si>
  <si>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</si>
  <si>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</si>
  <si>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</si>
  <si>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</si>
  <si>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</si>
  <si>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</si>
  <si>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</si>
  <si>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</si>
  <si>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</si>
  <si>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</si>
  <si>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</si>
  <si>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</si>
  <si>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</si>
  <si>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</si>
  <si>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</si>
  <si>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</si>
  <si>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</si>
  <si>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</si>
  <si>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</si>
  <si>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</si>
  <si>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</si>
  <si>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</si>
  <si>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</si>
  <si>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</si>
  <si>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</si>
  <si>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</si>
  <si>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</si>
  <si>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</si>
  <si>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</si>
  <si>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</si>
  <si>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</si>
  <si>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</si>
  <si>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</si>
  <si>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</si>
  <si>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</si>
  <si>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</si>
  <si>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</si>
  <si>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</si>
  <si>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</si>
  <si>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</si>
  <si>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</si>
  <si>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</si>
  <si>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</si>
  <si>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</si>
  <si>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</si>
  <si>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</si>
  <si>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</si>
  <si>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</si>
  <si>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</si>
  <si>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</si>
  <si>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</si>
  <si>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</si>
  <si>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</si>
  <si>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</si>
  <si>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</si>
  <si>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</si>
  <si>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</si>
  <si>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</si>
  <si>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</si>
  <si>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</si>
  <si>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</si>
  <si>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</si>
  <si>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</si>
  <si>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</si>
  <si>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</si>
  <si>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</si>
  <si>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</si>
  <si>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</si>
  <si>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</si>
  <si>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</si>
  <si>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</si>
  <si>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</si>
  <si>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</si>
  <si>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</si>
  <si>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</si>
  <si>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</si>
  <si>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</si>
  <si>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</si>
  <si>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</si>
  <si>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</si>
  <si>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</si>
  <si>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</si>
  <si>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</si>
  <si>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</si>
  <si>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</si>
  <si>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</si>
  <si>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</si>
  <si>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</si>
  <si>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</si>
  <si>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</si>
  <si>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</si>
  <si>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</si>
  <si>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</si>
  <si>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</si>
  <si>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</si>
  <si>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</si>
  <si>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</si>
  <si>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</si>
  <si>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</si>
  <si>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</si>
  <si>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</si>
  <si>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</si>
  <si>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</si>
  <si>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</si>
  <si>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</si>
  <si>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</si>
  <si>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</si>
  <si>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</si>
  <si>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</si>
  <si>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</si>
  <si>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</si>
  <si>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</si>
  <si>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</si>
  <si>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</si>
  <si>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</si>
  <si>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</si>
  <si>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</si>
  <si>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</si>
  <si>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</si>
  <si>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</si>
  <si>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</si>
  <si>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</si>
  <si>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</si>
  <si>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</si>
  <si>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</si>
  <si>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</si>
  <si>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</si>
  <si>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</si>
  <si>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</si>
  <si>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</si>
  <si>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</si>
  <si>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</si>
  <si>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</si>
  <si>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</si>
  <si>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</si>
  <si>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</si>
  <si>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</si>
  <si>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</si>
  <si>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</si>
  <si>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</si>
  <si>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</si>
  <si>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</si>
  <si>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</si>
  <si>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</si>
  <si>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</si>
  <si>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</si>
  <si>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</si>
  <si>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</si>
  <si>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</si>
  <si>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</si>
  <si>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</si>
  <si>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</si>
  <si>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</si>
  <si>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</si>
  <si>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</si>
  <si>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</si>
  <si>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</si>
  <si>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</si>
  <si>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</si>
  <si>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</si>
  <si>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</si>
  <si>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</si>
  <si>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</si>
  <si>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</si>
  <si>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</si>
  <si>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</si>
  <si>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</si>
  <si>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</si>
  <si>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</si>
  <si>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</si>
  <si>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</si>
  <si>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</si>
  <si>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</si>
  <si>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</si>
  <si>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</si>
  <si>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</si>
  <si>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</si>
  <si>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</si>
  <si>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</si>
  <si>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</si>
  <si>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</si>
  <si>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</si>
  <si>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</si>
  <si>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</si>
  <si>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</si>
  <si>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</si>
  <si>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</si>
  <si>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</si>
  <si>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</si>
  <si>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</si>
  <si>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</si>
  <si>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</si>
  <si>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</si>
  <si>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</si>
  <si>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</si>
  <si>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</si>
  <si>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</si>
  <si>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</si>
  <si>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</si>
  <si>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</si>
  <si>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</si>
  <si>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</si>
  <si>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</si>
  <si>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</si>
  <si>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</si>
  <si>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</si>
  <si>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</si>
  <si>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</si>
  <si>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</si>
  <si>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</si>
  <si>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</si>
  <si>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</si>
  <si>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</si>
  <si>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</si>
  <si>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</si>
  <si>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</si>
  <si>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</si>
  <si>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</si>
  <si>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</si>
  <si>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</si>
  <si>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</si>
  <si>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</si>
  <si>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</si>
  <si>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</si>
  <si>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</si>
  <si>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</si>
  <si>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</si>
  <si>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</si>
  <si>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</si>
  <si>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</si>
  <si>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</si>
  <si>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</si>
  <si>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</si>
  <si>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</si>
  <si>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</si>
  <si>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</si>
  <si>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</si>
  <si>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</si>
  <si>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</si>
  <si>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</si>
  <si>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</si>
  <si>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</si>
  <si>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</si>
  <si>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</si>
  <si>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</si>
  <si>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</si>
  <si>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</si>
  <si>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</si>
  <si>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</si>
  <si>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</si>
  <si>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</si>
  <si>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</si>
  <si>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</si>
  <si>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</si>
  <si>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</si>
  <si>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</si>
  <si>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</si>
  <si>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</si>
  <si>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</si>
  <si>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</si>
  <si>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</si>
  <si>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</si>
  <si>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</si>
  <si>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</si>
  <si>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</si>
  <si>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</si>
  <si>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</si>
  <si>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</si>
  <si>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</si>
  <si>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</si>
  <si>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</si>
  <si>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</si>
  <si>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</si>
  <si>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</si>
  <si>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</si>
  <si>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</si>
  <si>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</si>
  <si>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</si>
  <si>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</si>
  <si>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</si>
  <si>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</si>
  <si>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</si>
  <si>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</si>
  <si>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</si>
  <si>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</si>
  <si>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</si>
  <si>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</si>
  <si>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</si>
  <si>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</si>
  <si>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</si>
  <si>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</si>
  <si>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</si>
  <si>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</si>
  <si>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</si>
  <si>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</si>
  <si>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</si>
  <si>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</si>
  <si>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</si>
  <si>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</si>
  <si>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</si>
  <si>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</si>
  <si>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</si>
  <si>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</si>
  <si>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</si>
  <si>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</si>
  <si>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</si>
  <si>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</si>
  <si>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</si>
  <si>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</si>
  <si>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</si>
  <si>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</si>
  <si>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</si>
  <si>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</si>
  <si>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</si>
  <si>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</si>
  <si>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</si>
  <si>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</si>
  <si>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</si>
  <si>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</si>
  <si>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</si>
  <si>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</si>
  <si>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</si>
  <si>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</si>
  <si>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</si>
  <si>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</si>
  <si>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</si>
  <si>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</si>
  <si>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</si>
  <si>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</si>
  <si>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</si>
  <si>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</si>
  <si>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</si>
  <si>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</si>
  <si>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</si>
  <si>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</si>
  <si>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</si>
  <si>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</si>
  <si>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</si>
  <si>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</si>
  <si>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</si>
  <si>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</si>
  <si>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</si>
  <si>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</si>
  <si>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</si>
  <si>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</si>
  <si>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</si>
  <si>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</si>
  <si>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</si>
  <si>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</si>
  <si>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</si>
  <si>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</si>
  <si>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</si>
  <si>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</si>
  <si>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</si>
  <si>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</si>
  <si>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</si>
  <si>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</si>
  <si>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</si>
  <si>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</si>
  <si>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</si>
  <si>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</si>
  <si>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</si>
  <si>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</si>
  <si>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</si>
  <si>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</si>
  <si>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</si>
  <si>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</si>
  <si>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</si>
  <si>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</si>
  <si>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</si>
  <si>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</si>
  <si>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</si>
  <si>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</si>
  <si>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</si>
  <si>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</si>
  <si>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</si>
  <si>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</si>
  <si>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</si>
  <si>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</si>
  <si>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</si>
  <si>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</si>
  <si>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</si>
  <si>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</si>
  <si>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</si>
  <si>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</si>
  <si>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</si>
  <si>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</si>
  <si>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</si>
  <si>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</si>
  <si>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</si>
  <si>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</si>
  <si>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</si>
  <si>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</si>
  <si>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</si>
  <si>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</si>
  <si>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</si>
  <si>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</si>
  <si>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</si>
  <si>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</si>
  <si>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</si>
  <si>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</si>
  <si>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</si>
  <si>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</si>
  <si>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</si>
  <si>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</si>
  <si>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</si>
  <si>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</si>
  <si>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</si>
  <si>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</si>
  <si>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</si>
  <si>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</si>
  <si>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</si>
  <si>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</si>
  <si>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</si>
  <si>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</si>
  <si>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</si>
  <si>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</si>
  <si>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</si>
  <si>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</si>
  <si>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</si>
  <si>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</si>
  <si>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</si>
  <si>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</si>
  <si>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</si>
  <si>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</si>
  <si>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</si>
  <si>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</si>
  <si>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</si>
  <si>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</si>
  <si>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</si>
  <si>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</si>
  <si>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</si>
  <si>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</si>
  <si>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</si>
  <si>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</si>
  <si>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</si>
  <si>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</si>
  <si>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</si>
  <si>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</si>
  <si>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</si>
  <si>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</si>
  <si>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</si>
  <si>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</si>
  <si>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</si>
  <si>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</si>
  <si>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</si>
  <si>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</si>
  <si>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</si>
  <si>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</si>
  <si>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</si>
  <si>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</si>
  <si>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</si>
  <si>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</si>
  <si>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</si>
  <si>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</si>
  <si>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</si>
  <si>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</si>
  <si>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</si>
  <si>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2236-рл</t>
  </si>
  <si>
    <t>2237-рл</t>
  </si>
  <si>
    <t>№24120308202500270</t>
  </si>
  <si>
    <t>№24120311202500224</t>
  </si>
  <si>
    <t>ФІЗИЧНА ОСОБА - ПІДПРИЄМЕЦЬ БОБУЛ ЛЮДМИЛА МИХАЙЛІВНА</t>
  </si>
  <si>
    <t>№24130318202600549</t>
  </si>
  <si>
    <t>№24130318202600352</t>
  </si>
  <si>
    <t>№24130318202600279</t>
  </si>
  <si>
    <t>№24130320202600202</t>
  </si>
  <si>
    <t>№24120311202500914</t>
  </si>
  <si>
    <t>№24120308202501242</t>
  </si>
  <si>
    <t>№24120311202500838</t>
  </si>
  <si>
    <t>№24120308202501133</t>
  </si>
  <si>
    <t>№24120308202500984</t>
  </si>
  <si>
    <t>№24130318202500493</t>
  </si>
  <si>
    <t>№24130320202500341</t>
  </si>
  <si>
    <t>№24130318202500506</t>
  </si>
  <si>
    <t>№24130318202501169</t>
  </si>
  <si>
    <t>№24130320202500353</t>
  </si>
  <si>
    <t>№24130320202500357</t>
  </si>
  <si>
    <t>№24130320202500868</t>
  </si>
  <si>
    <t>№24120308202501026</t>
  </si>
  <si>
    <t>№24130318202500556</t>
  </si>
  <si>
    <t>№24130318202600218</t>
  </si>
  <si>
    <t>№24130320202500391</t>
  </si>
  <si>
    <t>№24130320202600159</t>
  </si>
  <si>
    <t>№24130318202500563</t>
  </si>
  <si>
    <t>№24130318202600231</t>
  </si>
  <si>
    <t>№24130320202600170</t>
  </si>
  <si>
    <t>(станом на 25.06.2026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</si>
</sst>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styles" Target="style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7.01.2026\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3022026\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4022026\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6022026\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0022026\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1022026\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3022026\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8.01.2026\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7022026\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8022026\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9022026\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3022026\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5022026\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6022026\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2032026\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3.01.2026\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3032026\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5032026\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5;&#1056;&#1048;&#1055;&#1048;&#1053;&#1045;&#1053;&#1053;&#1071;_&#1053;&#1045;&#1057;&#1055;&#1051;&#1040;&#1058;&#1040;/10032026/1/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17032026\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5.01.2026\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27032026\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1;&#1030;&#1062;&#1045;&#1053;&#1047;&#1030;&#1031;/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6042026\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7042026\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08042026\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14042026\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15042026\&#1087;&#1072;&#1083;&#1100;&#1085;&#1077;\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15042026\&#1088;&#1086;&#1079;&#1076;&#1088;&#1110;&#1073;&#1085;&#1072;%20%20&#1090;&#1086;&#1088;&#1075;&#1110;&#1074;&#1083;&#1103;\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55;&#1056;&#1048;&#1055;&#1048;&#1053;&#1045;&#1053;&#1053;&#1071;%20&#1051;&#1030;&#1062;&#1045;&#1053;&#1047;&#1030;&#1031;_&#1028;&#1044;&#1056;\2026\&#1089;&#1110;&#1095;&#1077;&#1085;&#1100;\20012026\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0042026\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2042026\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3042026\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4042026\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7042026\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8042026\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8042026\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29042026\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2;&#1074;&#1110;&#1090;&#1077;&#1085;&#1100;\30042026\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6.01.2026\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01052026\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04052026\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05052026\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06052026\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07052026\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11052026\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12052026\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14052026\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0;&#1088;&#1072;&#1074;&#1077;&#1085;&#1100;\15052026\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2062026\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7.01.2026\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3062026\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4062026\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5062026\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8062026\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09062026\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0062026\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1062026\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1062026\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5062026\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8.01.2026\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6062026\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7062026\&#1028;&#1076;&#1080;&#1085;&#1080;&#1081;%20&#1088;&#1077;&#1108;&#1089;&#1090;&#1088;%20&#1083;&#1110;&#1094;&#1077;&#1085;&#1079;&#1110;&#1072;&#1090;&#1110;&#1074;%20-%202026-06-17T.csv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8062026\&#1028;&#1076;&#1080;&#1085;&#1080;&#1081;%20&#1088;&#1077;&#1108;&#1089;&#1090;&#1088;%20&#1083;&#1110;&#1094;&#1077;&#1085;&#1079;&#1110;&#1072;&#1090;&#1110;&#1074;%20(5).csv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19062026\&#1028;&#1076;&#1080;&#1085;&#1080;&#1081;%20&#1088;&#1077;&#1108;&#1089;&#1090;&#1088;%20&#1083;&#1110;&#1094;&#1077;&#1085;&#1079;&#1110;&#1072;&#1090;&#1110;&#1074;%20-%202026-06-19.csv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22062026\&#1028;&#1076;&#1080;&#1085;&#1080;&#1081;%20&#1088;&#1077;&#1108;&#1089;&#1090;&#1088;%20&#1083;&#1110;&#1094;&#1077;&#1085;&#1079;&#1110;&#1072;&#1090;&#1110;&#1074;%20-%202026-06-22.csv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23062026\&#1028;&#1076;&#1080;&#1085;&#1080;&#1081;%20&#1088;&#1077;&#1108;&#1089;&#1090;&#1088;%20&#1083;&#1110;&#1094;&#1077;&#1085;&#1079;&#1110;&#1072;&#1090;&#1110;&#1074;%20-%202026-06-23.csv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95;&#1077;&#1088;&#1074;&#1077;&#1085;&#1100;\24062026\&#1028;&#1076;&#1080;&#1085;&#1080;&#1081;%20&#1088;&#1077;&#1108;&#1089;&#1090;&#1088;%20&#1083;&#1110;&#1094;&#1077;&#1085;&#1079;&#1110;&#1072;&#1090;&#1110;&#1074;%20-%202026-06-24T.csv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54;&#1055;&#1056;&#1048;&#1051;&#1070;&#1044;&#1053;&#1045;&#1053;&#1053;&#1071;_&#1056;&#1030;&#1064;&#1045;&#1053;&#1068;\2026\26062026\&#1028;&#1076;&#1080;&#1085;&#1080;&#1081;%20&#1088;&#1077;&#1108;&#1089;&#1090;&#1088;%20&#1083;&#1110;&#1094;&#1077;&#1085;&#1079;&#1110;&#1072;&#1090;&#1110;&#1074;%20-%202026-06-25_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2022026\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№24130318202600179</v>
          </cell>
          <cell r="C2" t="str">
            <v>на право роздрібної торгівлі алкогольними напоями</v>
          </cell>
          <cell r="D2">
            <v>46069</v>
          </cell>
          <cell r="F2" t="str">
            <v>ТОВАРИСТВО З ОБМЕЖЕНОЮ ВІДПОВІДАЛЬНІСТЮ «СВІТЛАНА ПРЕМІУМ ГРУП»</v>
          </cell>
          <cell r="G2">
            <v>46109341</v>
          </cell>
          <cell r="V2">
            <v>46190</v>
          </cell>
          <cell r="W2" t="str">
            <v>2187-рл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№24130320202600130</v>
          </cell>
          <cell r="C3" t="str">
            <v>на право роздрібної торгівлі тютюновими виробами</v>
          </cell>
          <cell r="D3">
            <v>46069</v>
          </cell>
          <cell r="F3" t="str">
            <v>ТОВАРИСТВО З ОБМЕЖЕНОЮ ВІДПОВІДАЛЬНІСТЮ «СВІТЛАНА ПРЕМІУМ ГРУП»</v>
          </cell>
          <cell r="G3">
            <v>46109341</v>
          </cell>
          <cell r="V3">
            <v>46190</v>
          </cell>
          <cell r="W3" t="str">
            <v>2188-рл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№24050311202500666</v>
          </cell>
          <cell r="C4" t="str">
            <v>на право роздрібної торгівлі тютюновими виробами</v>
          </cell>
          <cell r="D4">
            <v>45793</v>
          </cell>
          <cell r="F4" t="str">
            <v>ФІЗИЧНА ОСОБА - ПІДПРИЄМЕЦЬ Скутельник Оксана Іванівна</v>
          </cell>
          <cell r="V4">
            <v>46190</v>
          </cell>
          <cell r="W4" t="str">
            <v>2189-рл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№24050308202500885</v>
          </cell>
          <cell r="C5" t="str">
            <v>на право роздрібної торгівлі алкогольними напоями</v>
          </cell>
          <cell r="D5">
            <v>45793</v>
          </cell>
          <cell r="F5" t="str">
            <v>ФІЗИЧНА ОСОБА - ПІДПРИЄМЕЦЬ Скутельник Оксана Іванівна</v>
          </cell>
          <cell r="V5">
            <v>46190</v>
          </cell>
          <cell r="W5" t="str">
            <v>2190-рл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№24130320202500292</v>
          </cell>
          <cell r="C6" t="str">
            <v>на право роздрібної торгівлі тютюновими виробами</v>
          </cell>
          <cell r="D6">
            <v>45885</v>
          </cell>
          <cell r="F6" t="str">
            <v>ФІЗИЧНА ОСОБА - ПІДПРИЄМЕЦЬ ЮРНЮК МАРІЯ ДМИТРІВНА</v>
          </cell>
          <cell r="V6">
            <v>46190</v>
          </cell>
          <cell r="W6" t="str">
            <v>2191-рл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№24130318202500429</v>
          </cell>
          <cell r="C7" t="str">
            <v>на право роздрібної торгівлі алкогольними напоями</v>
          </cell>
          <cell r="D7">
            <v>45885</v>
          </cell>
          <cell r="F7" t="str">
            <v>ФІЗИЧНА ОСОБА - ПІДПРИЄМЕЦЬ ЮРНЮК МАРІЯ ДМИТРІВНА</v>
          </cell>
          <cell r="V7">
            <v>46190</v>
          </cell>
          <cell r="W7" t="str">
            <v>2192-рл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№24120311202500657</v>
          </cell>
          <cell r="C8" t="str">
            <v>на право роздрібної торгівлі тютюновими виробами</v>
          </cell>
          <cell r="D8">
            <v>45809</v>
          </cell>
          <cell r="F8" t="str">
            <v>ФІЗИЧНА ОСОБА - ПІДПРИЄМЕЦЬ АДАМКО ОЛЕНА МИКОЛАЇВНА</v>
          </cell>
          <cell r="V8">
            <v>46190</v>
          </cell>
          <cell r="W8" t="str">
            <v>2193-рл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№24120308202500872</v>
          </cell>
          <cell r="C9" t="str">
            <v>на право роздрібної торгівлі алкогольними напоями</v>
          </cell>
          <cell r="D9">
            <v>45809</v>
          </cell>
          <cell r="F9" t="str">
            <v>ФІЗИЧНА ОСОБА - ПІДПРИЄМЕЦЬ АДАМКО ОЛЕНА МИКОЛАЇВНА</v>
          </cell>
          <cell r="V9">
            <v>46190</v>
          </cell>
          <cell r="W9" t="str">
            <v>2194-рл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№24130318202600389</v>
          </cell>
          <cell r="C10" t="str">
            <v>на право роздрібної торгівлі алкогольними напоями</v>
          </cell>
          <cell r="D10">
            <v>46129</v>
          </cell>
          <cell r="F10" t="str">
            <v>ФІЗИЧНА ОСОБА - ПІДПРИЄМЕЦЬ ЧОБАН АНАСТАСІЯ ВАЛЕНТИНІВНА</v>
          </cell>
          <cell r="V10">
            <v>46190</v>
          </cell>
          <cell r="W10" t="str">
            <v>2195-рл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№24130318202500671</v>
          </cell>
          <cell r="C11" t="str">
            <v>на право роздрібної торгівлі алкогольними напоями</v>
          </cell>
          <cell r="D11">
            <v>45922</v>
          </cell>
          <cell r="F11" t="str">
            <v>ФІЗИЧНА ОСОБА - ПІДПРИЄМЕЦЬ ПАВЛОВИЧ МАРІАННА ГЕОРГІЇВНА</v>
          </cell>
          <cell r="V11">
            <v>46190</v>
          </cell>
          <cell r="W11" t="str">
            <v>2196-рл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5)"/>
    </sheetNames>
    <sheetDataSet>
      <sheetData sheetId="0" refreshError="1">
        <row r="2">
          <cell r="B2" t="str">
            <v>№24130319202500016</v>
          </cell>
          <cell r="C2" t="str">
            <v>на право роздрібної торгівлі сидром та перрі (без додання спирту)</v>
          </cell>
          <cell r="D2">
            <v>45957</v>
          </cell>
          <cell r="F2" t="str">
            <v>ФІЗИЧНА ОСОБА - ПІДПРИЄМЕЦЬ ТОКАРЬ ВЕРОНІКА МИКОЛАЇВНА</v>
          </cell>
          <cell r="V2">
            <v>46191</v>
          </cell>
          <cell r="W2" t="str">
            <v>2206-рл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№24130318202500244</v>
          </cell>
          <cell r="C3" t="str">
            <v>на право роздрібної торгівлі алкогольними напоями</v>
          </cell>
          <cell r="D3">
            <v>45864</v>
          </cell>
          <cell r="F3" t="str">
            <v>ТОКАРЬ ВЕРОНІКА МИКОЛАЇВНА</v>
          </cell>
          <cell r="V3">
            <v>46191</v>
          </cell>
          <cell r="W3" t="str">
            <v>2207-рл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№24120308202500838</v>
          </cell>
          <cell r="C4" t="str">
            <v>на право роздрібної торгівлі алкогольними напоями</v>
          </cell>
          <cell r="D4">
            <v>45797</v>
          </cell>
          <cell r="F4" t="str">
            <v>ФІЗИЧНА ОСОБА - ПІДПРИЄМЕЦЬ ЛИПКА МИХАЙЛО ВАСИЛЬОВИЧ</v>
          </cell>
          <cell r="V4">
            <v>46191</v>
          </cell>
          <cell r="W4" t="str">
            <v>2208-рл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№24050311202500775</v>
          </cell>
          <cell r="C5" t="str">
            <v>на право роздрібної торгівлі тютюновими виробами</v>
          </cell>
          <cell r="D5">
            <v>45813</v>
          </cell>
          <cell r="F5" t="str">
            <v>ФІЗИЧНА ОСОБА - ПІДПРИЄМЕЦЬ ЛИПКА МИХАЙЛО ВАСИЛЬОВИЧ</v>
          </cell>
          <cell r="V5">
            <v>46191</v>
          </cell>
          <cell r="W5" t="str">
            <v>2209-рл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№24050308202501052</v>
          </cell>
          <cell r="C6" t="str">
            <v>на право роздрібної торгівлі алкогольними напоями</v>
          </cell>
          <cell r="D6">
            <v>45813</v>
          </cell>
          <cell r="F6" t="str">
            <v>ФІЗИЧНА ОСОБА - ПІДПРИЄМЕЦЬ ЛИПКА МИХАЙЛО ВАСИЛЬОВИЧ</v>
          </cell>
          <cell r="V6">
            <v>46191</v>
          </cell>
          <cell r="W6" t="str">
            <v>2210-рл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№24120311202500634</v>
          </cell>
          <cell r="C7" t="str">
            <v>на право роздрібної торгівлі тютюновими виробами</v>
          </cell>
          <cell r="D7">
            <v>45797</v>
          </cell>
          <cell r="F7" t="str">
            <v>ФІЗИЧНА ОСОБА - ПІДПРИЄМЕЦЬ ЛИПКА МИХАЙЛО ВАСИЛЬОВИЧ</v>
          </cell>
          <cell r="V7">
            <v>46191</v>
          </cell>
          <cell r="W7" t="str">
            <v>2211-рл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№24130320202600020</v>
          </cell>
          <cell r="C8" t="str">
            <v>на право роздрібної торгівлі тютюновими виробами</v>
          </cell>
          <cell r="D8">
            <v>46025</v>
          </cell>
          <cell r="F8" t="str">
            <v>ФІЗИЧНА ОСОБА - ПІДПРИЄМЕЦЬ БРАГАР ПЕТРО СЕМЕНОВИЧ</v>
          </cell>
          <cell r="V8">
            <v>46191</v>
          </cell>
          <cell r="W8" t="str">
            <v>2212-рл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№24130318202600026</v>
          </cell>
          <cell r="C9" t="str">
            <v>на право роздрібної торгівлі алкогольними напоями</v>
          </cell>
          <cell r="D9">
            <v>46025</v>
          </cell>
          <cell r="F9" t="str">
            <v>ФІЗИЧНА ОСОБА - ПІДПРИЄМЕЦЬ БРАГАР ПЕТРО СЕМЕНОВИЧ</v>
          </cell>
          <cell r="V9">
            <v>46191</v>
          </cell>
          <cell r="W9" t="str">
            <v>2213-рл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№24130318202600267</v>
          </cell>
          <cell r="C10" t="str">
            <v>на право роздрібної торгівлі алкогольними напоями</v>
          </cell>
          <cell r="D10">
            <v>46099</v>
          </cell>
          <cell r="F10" t="str">
            <v>ФІЗИЧНА ОСОБА - ПІДПРИЄМЕЦЬ УСЕНКО СЕРГІЙ ОЛЕКСАНДРОВИЧ</v>
          </cell>
          <cell r="V10">
            <v>46191</v>
          </cell>
          <cell r="W10" t="str">
            <v>2214-рл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№24120311202500727</v>
          </cell>
          <cell r="C11" t="str">
            <v>на право роздрібної торгівлі тютюновими виробами</v>
          </cell>
          <cell r="D11">
            <v>45816</v>
          </cell>
          <cell r="F11" t="str">
            <v>ТОВАРИСТВО З ОБМЕЖЕНОЮ ВІДПОВІДАЛЬНІСТЮ АГРОПРОМИСЛОВА КОМПАНІЯ "ЗАХІД АГРОСЕРВІС"</v>
          </cell>
          <cell r="G11">
            <v>21147724</v>
          </cell>
          <cell r="V11">
            <v>46191</v>
          </cell>
          <cell r="W11" t="str">
            <v>2216-рл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№24120308202500981</v>
          </cell>
          <cell r="C12" t="str">
            <v>на право роздрібної торгівлі алкогольними напоями</v>
          </cell>
          <cell r="D12">
            <v>45816</v>
          </cell>
          <cell r="F12" t="str">
            <v>ТОВАРИСТВО З ОБМЕЖЕНОЮ ВІДПОВІДАЛЬНІСТЮ АГРОПРОМИСЛОВА КОМПАНІЯ "ЗАХІД АГРОСЕРВІС"</v>
          </cell>
          <cell r="G12">
            <v>21147724</v>
          </cell>
          <cell r="V12">
            <v>46191</v>
          </cell>
          <cell r="W12" t="str">
            <v>2217-рл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№24130318202500878</v>
          </cell>
          <cell r="C13" t="str">
            <v>на право роздрібної торгівлі алкогольними напоями</v>
          </cell>
          <cell r="D13">
            <v>45951</v>
          </cell>
          <cell r="F13" t="str">
            <v>ФІЗИЧНА ОСОБА - ПІДПРИЄМЕЦЬ РИБЧУК МИХАЙЛО МИКОЛАЙОВИЧ</v>
          </cell>
          <cell r="V13">
            <v>46191</v>
          </cell>
          <cell r="W13" t="str">
            <v>2218-рл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№24130320202500631</v>
          </cell>
          <cell r="C14" t="str">
            <v>на право роздрібної торгівлі тютюновими виробами</v>
          </cell>
          <cell r="D14">
            <v>45951</v>
          </cell>
          <cell r="F14" t="str">
            <v>ФІЗИЧНА ОСОБА - ПІДПРИЄМЕЦЬ РИБЧУК МИХАЙЛО МИКОЛАЙОВИЧ</v>
          </cell>
          <cell r="V14">
            <v>46191</v>
          </cell>
          <cell r="W14" t="str">
            <v>2219-рл</v>
          </cell>
          <cell r="X14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№24130318202501054</v>
          </cell>
          <cell r="C2" t="str">
            <v>на право роздрібної торгівлі алкогольними напоями</v>
          </cell>
          <cell r="D2">
            <v>45979</v>
          </cell>
          <cell r="F2" t="str">
            <v>ФІЗИЧНА ОСОБА - ПІДПРИЄМЕЦЬ МОЛДОВАН ТЕТЯНА ДМИТРІВНА</v>
          </cell>
          <cell r="V2">
            <v>46192</v>
          </cell>
          <cell r="W2" t="str">
            <v>2238-рл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№24120311202500686</v>
          </cell>
          <cell r="C3" t="str">
            <v>на право роздрібної торгівлі тютюновими виробами</v>
          </cell>
          <cell r="D3">
            <v>45797</v>
          </cell>
          <cell r="F3" t="str">
            <v>ФІЗИЧНА ОСОБА - ПІДПРИЄМЕЦЬ ГУБКА ЛІЛІЯ РОМАНІВНА</v>
          </cell>
          <cell r="V3">
            <v>46192</v>
          </cell>
          <cell r="W3" t="str">
            <v>2239-рл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№24120311202500197</v>
          </cell>
          <cell r="C4" t="str">
            <v>на право роздрібної торгівлі тютюновими виробами</v>
          </cell>
          <cell r="D4">
            <v>45710</v>
          </cell>
          <cell r="F4" t="str">
            <v>ФІЗИЧНА ОСОБА - ПІДПРИЄМЕЦЬ ПАШНЯК МАРІЯ ІВАНІВНА</v>
          </cell>
          <cell r="V4">
            <v>46192</v>
          </cell>
          <cell r="W4" t="str">
            <v>2240-рл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№24120308202500235</v>
          </cell>
          <cell r="C5" t="str">
            <v>на право роздрібної торгівлі алкогольними напоями</v>
          </cell>
          <cell r="D5">
            <v>45710</v>
          </cell>
          <cell r="F5" t="str">
            <v>ФІЗИЧНА ОСОБА - ПІДПРИЄМЕЦЬ ПАШНЯК МАРІЯ ІВАНІВНА</v>
          </cell>
          <cell r="V5">
            <v>46192</v>
          </cell>
          <cell r="W5" t="str">
            <v>2241-рл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№24050308202500930</v>
          </cell>
          <cell r="C6" t="str">
            <v>на право роздрібної торгівлі алкогольними напоями</v>
          </cell>
          <cell r="D6">
            <v>45799</v>
          </cell>
          <cell r="F6" t="str">
            <v>ФІЗИЧНА ОСОБА - ПІДПРИЄМЕЦЬ ТИМКО СВІТЛАНА ІВАНІВНА</v>
          </cell>
          <cell r="V6">
            <v>46192</v>
          </cell>
          <cell r="W6" t="str">
            <v>2242-рл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№24120311202500714</v>
          </cell>
          <cell r="C7" t="str">
            <v>на право роздрібної торгівлі тютюновими виробами</v>
          </cell>
          <cell r="D7">
            <v>45800</v>
          </cell>
          <cell r="F7" t="str">
            <v>ФІЗИЧНА ОСОБА - ПІДПРИЄМЕЦЬ АБРАМЧУК ВІТАЛІЙ ВАЛЕРІЙОВИЧ</v>
          </cell>
          <cell r="V7">
            <v>46192</v>
          </cell>
          <cell r="W7" t="str">
            <v>2243-рл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№24120308202500167</v>
          </cell>
          <cell r="C8" t="str">
            <v>на право роздрібної торгівлі алкогольними напоями</v>
          </cell>
          <cell r="D8">
            <v>45711</v>
          </cell>
          <cell r="F8" t="str">
            <v>ТОВАРИСТВО З ОБМЕЖЕНОЮ ВІДПОВІДАЛЬНІСТЮ "АВАНГАРД-ПЛЮС"</v>
          </cell>
          <cell r="G8">
            <v>37655810</v>
          </cell>
          <cell r="V8">
            <v>46192</v>
          </cell>
          <cell r="W8" t="str">
            <v>2244-рл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№24120311202500139</v>
          </cell>
          <cell r="C9" t="str">
            <v>на право роздрібної торгівлі тютюновими виробами</v>
          </cell>
          <cell r="D9">
            <v>45711</v>
          </cell>
          <cell r="F9" t="str">
            <v>ТОВАРИСТВО З ОБМЕЖЕНОЮ ВІДПОВІДАЛЬНІСТЮ "АВАНГАРД-ПЛЮС"</v>
          </cell>
          <cell r="G9">
            <v>37655810</v>
          </cell>
          <cell r="V9">
            <v>46192</v>
          </cell>
          <cell r="W9" t="str">
            <v>2245-рл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№24120308202500166</v>
          </cell>
          <cell r="C10" t="str">
            <v>на право роздрібної торгівлі алкогольними напоями</v>
          </cell>
          <cell r="D10">
            <v>45711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V10">
            <v>46192</v>
          </cell>
          <cell r="W10" t="str">
            <v>2246-рл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№24120308202500165</v>
          </cell>
          <cell r="C11" t="str">
            <v>на право роздрібної торгівлі алкогольними напоями</v>
          </cell>
          <cell r="D11">
            <v>45711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V11">
            <v>46192</v>
          </cell>
          <cell r="W11" t="str">
            <v>2247-рл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№24120311202500138</v>
          </cell>
          <cell r="C12" t="str">
            <v>на право роздрібної торгівлі тютюновими виробами</v>
          </cell>
          <cell r="D12">
            <v>45711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V12">
            <v>46192</v>
          </cell>
          <cell r="W12" t="str">
            <v>2248-рл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№24120311202500137</v>
          </cell>
          <cell r="C13" t="str">
            <v>на право роздрібної торгівлі тютюновими виробами</v>
          </cell>
          <cell r="D13">
            <v>45711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V13">
            <v>46192</v>
          </cell>
          <cell r="W13" t="str">
            <v>2249-рл</v>
          </cell>
          <cell r="X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№24130318202600370</v>
          </cell>
          <cell r="C2" t="str">
            <v>на право роздрібної торгівлі алкогольними напоями</v>
          </cell>
          <cell r="D2">
            <v>46126</v>
          </cell>
          <cell r="F2" t="str">
            <v>ФІЗИЧНА ОСОБА - ПІДПРИЄМЕЦЬ ПЛАКСИВА ЗІНАЇДА Юхимівна</v>
          </cell>
          <cell r="V2">
            <v>46195</v>
          </cell>
          <cell r="W2" t="str">
            <v>2255-рл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№24130320202600264</v>
          </cell>
          <cell r="C3" t="str">
            <v>на право роздрібної торгівлі тютюновими виробами</v>
          </cell>
          <cell r="D3">
            <v>46126</v>
          </cell>
          <cell r="F3" t="str">
            <v>ФІЗИЧНА ОСОБА - ПІДПРИЄМЕЦЬ ПЛАКСИВА ЗІНАЇДА Юхимівна</v>
          </cell>
          <cell r="V3">
            <v>46195</v>
          </cell>
          <cell r="W3" t="str">
            <v>2256-рл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№24120311202500857</v>
          </cell>
          <cell r="C4" t="str">
            <v>на право роздрібної торгівлі тютюновими виробами</v>
          </cell>
          <cell r="D4">
            <v>45828</v>
          </cell>
          <cell r="F4" t="str">
            <v>ФІЗИЧНА ОСОБА - ПІДПРИЄМЕЦЬ ШЛЯХТИЧ ШТЕФАНІЯ АУРЕЛІВНА</v>
          </cell>
          <cell r="V4">
            <v>46195</v>
          </cell>
          <cell r="W4" t="str">
            <v>2257-рл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№24120308202501155</v>
          </cell>
          <cell r="C5" t="str">
            <v>на право роздрібної торгівлі алкогольними напоями</v>
          </cell>
          <cell r="D5">
            <v>45828</v>
          </cell>
          <cell r="F5" t="str">
            <v>ФІЗИЧНА ОСОБА - ПІДПРИЄМЕЦЬ ШЛЯХТИЧ ШТЕФАНІЯ АУРЕЛІВНА</v>
          </cell>
          <cell r="V5">
            <v>46195</v>
          </cell>
          <cell r="W5" t="str">
            <v>2258-рл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№24010308202501154</v>
          </cell>
          <cell r="C6" t="str">
            <v>на право роздрібної торгівлі алкогольними напоями</v>
          </cell>
          <cell r="D6">
            <v>45828</v>
          </cell>
          <cell r="F6" t="str">
            <v>ФІЗИЧНА ОСОБА - ПІДПРИЄМЕЦЬ ШЛЯХТИЧ ШТЕФАНІЯ АУРЕЛІВНА</v>
          </cell>
          <cell r="V6">
            <v>46195</v>
          </cell>
          <cell r="W6" t="str">
            <v>2259-рл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№24010311202500856</v>
          </cell>
          <cell r="C7" t="str">
            <v>на право роздрібної торгівлі тютюновими виробами</v>
          </cell>
          <cell r="D7">
            <v>45828</v>
          </cell>
          <cell r="F7" t="str">
            <v>ФІЗИЧНА ОСОБА - ПІДПРИЄМЕЦЬ ШЛЯХТИЧ ШТЕФАНІЯ АУРЕЛІВНА</v>
          </cell>
          <cell r="V7">
            <v>46195</v>
          </cell>
          <cell r="W7" t="str">
            <v>2260-рл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№24130318202500012</v>
          </cell>
          <cell r="C8" t="str">
            <v>на право роздрібної торгівлі алкогольними напоями</v>
          </cell>
          <cell r="D8">
            <v>45843</v>
          </cell>
          <cell r="F8" t="str">
            <v>ФІЗИЧНА ОСОБА - ПІДПРИЄМЕЦЬ ШЛЯХТИЧ ШТЕФАНІЯ АУРЕЛІВНА</v>
          </cell>
          <cell r="V8">
            <v>46195</v>
          </cell>
          <cell r="W8" t="str">
            <v>2261-рл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№24130320202500009</v>
          </cell>
          <cell r="C9" t="str">
            <v>на право роздрібної торгівлі тютюновими виробами</v>
          </cell>
          <cell r="D9">
            <v>45843</v>
          </cell>
          <cell r="F9" t="str">
            <v>ФІЗИЧНА ОСОБА - ПІДПРИЄМЕЦЬ ШЛЯХТИЧ ШТЕФАНІЯ АУРЕЛІВНА</v>
          </cell>
          <cell r="V9">
            <v>46195</v>
          </cell>
          <cell r="W9" t="str">
            <v>2262-рл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№24120308202501153</v>
          </cell>
          <cell r="C10" t="str">
            <v>на право роздрібної торгівлі алкогольними напоями</v>
          </cell>
          <cell r="D10">
            <v>45828</v>
          </cell>
          <cell r="F10" t="str">
            <v>ФІЗИЧНА ОСОБА - ПІДПРИЄМЕЦЬ ШЛЯХТИЧ ШТЕФАНІЯ АУРЕЛІВНА</v>
          </cell>
          <cell r="V10">
            <v>46195</v>
          </cell>
          <cell r="W10" t="str">
            <v>2263-рл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№24120311202500855</v>
          </cell>
          <cell r="C11" t="str">
            <v>на право роздрібної торгівлі тютюновими виробами</v>
          </cell>
          <cell r="D11">
            <v>45828</v>
          </cell>
          <cell r="F11" t="str">
            <v>ФІЗИЧНА ОСОБА - ПІДПРИЄМЕЦЬ ШЛЯХТИЧ ШТЕФАНІЯ АУРЕЛІВНА</v>
          </cell>
          <cell r="V11">
            <v>46195</v>
          </cell>
          <cell r="W11" t="str">
            <v>2264-рл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№24130320202500451</v>
          </cell>
          <cell r="C12" t="str">
            <v>на право роздрібної торгівлі тютюновими виробами</v>
          </cell>
          <cell r="D12">
            <v>45915</v>
          </cell>
          <cell r="F12" t="str">
            <v>ФІЗИЧНА ОСОБА - ПІДПРИЄМЕЦЬ ГОДОВАНЧУК МАР'ЯНА ВАСИЛІВНА</v>
          </cell>
          <cell r="V12">
            <v>46195</v>
          </cell>
          <cell r="W12" t="str">
            <v>2265-рл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№24130318202500636</v>
          </cell>
          <cell r="C13" t="str">
            <v>на право роздрібної торгівлі алкогольними напоями</v>
          </cell>
          <cell r="D13">
            <v>45915</v>
          </cell>
          <cell r="F13" t="str">
            <v>ФІЗИЧНА ОСОБА - ПІДПРИЄМЕЦЬ ГОДОВАНЧУК МАР'ЯНА ВАСИЛІВНА</v>
          </cell>
          <cell r="V13">
            <v>46195</v>
          </cell>
          <cell r="W13" t="str">
            <v>2266-рл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№24120311202500021</v>
          </cell>
          <cell r="C14" t="str">
            <v>на право роздрібної торгівлі тютюновими виробами</v>
          </cell>
          <cell r="D14">
            <v>45674</v>
          </cell>
          <cell r="F14" t="str">
            <v>ФІЗИЧНА ОСОБА - ПІДПРИЄМЕЦЬ КИЮК АЛІНА-МАРІЯ ОЛЕКСАНДРІВНА</v>
          </cell>
          <cell r="V14">
            <v>46195</v>
          </cell>
          <cell r="W14" t="str">
            <v>2267-рл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№24120308202500019</v>
          </cell>
          <cell r="C15" t="str">
            <v>на право роздрібної торгівлі алкогольними напоями</v>
          </cell>
          <cell r="D15">
            <v>45674</v>
          </cell>
          <cell r="F15" t="str">
            <v>ФІЗИЧНА ОСОБА - ПІДПРИЄМЕЦЬ КИЮК АЛІНА-МАРІЯ ОЛЕКСАНДРІВНА</v>
          </cell>
          <cell r="V15">
            <v>46195</v>
          </cell>
          <cell r="W15" t="str">
            <v>2268-рл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№24130320202500336</v>
          </cell>
          <cell r="C2" t="str">
            <v>на право роздрібної торгівлі тютюновими виробами</v>
          </cell>
          <cell r="D2">
            <v>45894</v>
          </cell>
          <cell r="F2" t="str">
            <v>ФІЗИЧНА ОСОБА - ПІДПРИЄМЕЦЬ ВОЛАР НАДІЯ ГРИГОРІВНА</v>
          </cell>
          <cell r="V2">
            <v>46196</v>
          </cell>
          <cell r="W2" t="str">
            <v>2274-рл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№24130318202500491</v>
          </cell>
          <cell r="C3" t="str">
            <v>на право роздрібної торгівлі алкогольними напоями</v>
          </cell>
          <cell r="D3">
            <v>45894</v>
          </cell>
          <cell r="F3" t="str">
            <v>ФІЗИЧНА ОСОБА - ПІДПРИЄМЕЦЬ ЄРЕМЕНКО ДМИТРО АНАТОЛІЙОВИЧ</v>
          </cell>
          <cell r="V3">
            <v>46196</v>
          </cell>
          <cell r="W3" t="str">
            <v>2275-рл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№24130318202600198</v>
          </cell>
          <cell r="C4" t="str">
            <v>на право роздрібної торгівлі алкогольними напоями</v>
          </cell>
          <cell r="D4">
            <v>46079</v>
          </cell>
          <cell r="F4" t="str">
            <v>ФІЗИЧНА ОСОБА - ПІДПРИЄМЕЦЬ ГНАТЮК ТЕТЯНА ВІТАЛІЇВНА</v>
          </cell>
          <cell r="V4">
            <v>46196</v>
          </cell>
          <cell r="W4" t="str">
            <v>2276-рл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№24130320202600145</v>
          </cell>
          <cell r="C5" t="str">
            <v>на право роздрібної торгівлі тютюновими виробами</v>
          </cell>
          <cell r="D5">
            <v>46079</v>
          </cell>
          <cell r="F5" t="str">
            <v>ФІЗИЧНА ОСОБА - ПІДПРИЄМЕЦЬ ГНАТЮК ТЕТЯНА ВІТАЛІЇВНА</v>
          </cell>
          <cell r="V5">
            <v>46196</v>
          </cell>
          <cell r="W5" t="str">
            <v>2277-рл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№24130318202600200</v>
          </cell>
          <cell r="C6" t="str">
            <v>на право роздрібної торгівлі алкогольними напоями</v>
          </cell>
          <cell r="D6">
            <v>46079</v>
          </cell>
          <cell r="F6" t="str">
            <v>ФІЗИЧНА ОСОБА - ПІДПРИЄМЕЦЬ БАМБУЛЯК КАТЕРИНА ВАСИЛІВНА</v>
          </cell>
          <cell r="V6">
            <v>46196</v>
          </cell>
          <cell r="W6" t="str">
            <v>2278-рл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№24120308202500924</v>
          </cell>
          <cell r="C7" t="str">
            <v>на право роздрібної торгівлі алкогольними напоями</v>
          </cell>
          <cell r="D7">
            <v>45804</v>
          </cell>
          <cell r="F7" t="str">
            <v>ФІЗИЧНА ОСОБА - ПІДПРИЄМЕЦЬ ВАСИЛИНЧУК ВАСИЛЬ ГРИГОРОВИЧ</v>
          </cell>
          <cell r="V7">
            <v>46196</v>
          </cell>
          <cell r="W7" t="str">
            <v>2279-рл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№24120311202500688</v>
          </cell>
          <cell r="C8" t="str">
            <v>на право роздрібної торгівлі тютюновими виробами</v>
          </cell>
          <cell r="D8">
            <v>45804</v>
          </cell>
          <cell r="F8" t="str">
            <v>ФІЗИЧНА ОСОБА - ПІДПРИЄМЕЦЬ ВАСИЛИНЧУК ВАСИЛЬ ГРИГОРОВИЧ</v>
          </cell>
          <cell r="V8">
            <v>46196</v>
          </cell>
          <cell r="W8" t="str">
            <v>2280-рл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№24130318202501139</v>
          </cell>
          <cell r="C9" t="str">
            <v>на право роздрібної торгівлі алкогольними напоями</v>
          </cell>
          <cell r="D9">
            <v>45989</v>
          </cell>
          <cell r="F9" t="str">
            <v>ФІЗИЧНА ОСОБА - ПІДПРИЄМЕЦЬ БУРЛА ГЕОРГІЙ ІЛЛІЧ</v>
          </cell>
          <cell r="V9">
            <v>46196</v>
          </cell>
          <cell r="W9" t="str">
            <v>2281-рл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№24130318202600300</v>
          </cell>
          <cell r="C10" t="str">
            <v>на право роздрібної торгівлі алкогольними напоями</v>
          </cell>
          <cell r="D10">
            <v>46108</v>
          </cell>
          <cell r="F10" t="str">
            <v>ФІЗИЧНА ОСОБА - ПІДПРИЄМЕЦЬ САВЧУК ІВАН ДМИТРОВИЧ</v>
          </cell>
          <cell r="V10">
            <v>46196</v>
          </cell>
          <cell r="W10" t="str">
            <v>2282-рл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№24130320202500778</v>
          </cell>
          <cell r="C11" t="str">
            <v>на право роздрібної торгівлі тютюновими виробами</v>
          </cell>
          <cell r="D11">
            <v>45977</v>
          </cell>
          <cell r="F11" t="str">
            <v>ФІЗИЧНА ОСОБА - ПІДПРИЄМЕЦЬ ВІТВІЦЬКА ОЛЕКСАНДРА АНАТОЛІЇВНА</v>
          </cell>
          <cell r="V11">
            <v>46196</v>
          </cell>
          <cell r="W11" t="str">
            <v>2283-рл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№24130318202501047</v>
          </cell>
          <cell r="C12" t="str">
            <v>на право роздрібної торгівлі алкогольними напоями</v>
          </cell>
          <cell r="D12">
            <v>45977</v>
          </cell>
          <cell r="F12" t="str">
            <v>ФІЗИЧНА ОСОБА - ПІДПРИЄМЕЦЬ ВІТВІЦЬКА ОЛЕКСАНДРА АНАТОЛІЇВНА</v>
          </cell>
          <cell r="V12">
            <v>46196</v>
          </cell>
          <cell r="W12" t="str">
            <v>2284-рл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№24050311202500818</v>
          </cell>
          <cell r="C13" t="str">
            <v>на право роздрібної торгівлі тютюновими виробами</v>
          </cell>
          <cell r="D13">
            <v>45821</v>
          </cell>
          <cell r="F13" t="str">
            <v>ФІЗИЧНА ОСОБА - ПІДПРИЄМЕЦЬ САФТЮК РАЇСА ІЛЛІВНА</v>
          </cell>
          <cell r="V13">
            <v>46196</v>
          </cell>
          <cell r="W13" t="str">
            <v>2285-рл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№24050308202501108</v>
          </cell>
          <cell r="C14" t="str">
            <v>на право роздрібної торгівлі алкогольними напоями</v>
          </cell>
          <cell r="D14">
            <v>45821</v>
          </cell>
          <cell r="F14" t="str">
            <v>ФІЗИЧНА ОСОБА - ПІДПРИЄМЕЦЬ САФТЮК РАЇСА ІЛЛІВНА</v>
          </cell>
          <cell r="V14">
            <v>46196</v>
          </cell>
          <cell r="W14" t="str">
            <v>2286-рл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№24130320202500939</v>
          </cell>
          <cell r="C15" t="str">
            <v>на право роздрібної торгівлі тютюновими виробами</v>
          </cell>
          <cell r="D15">
            <v>46008</v>
          </cell>
          <cell r="F15" t="str">
            <v>ФІЗИЧНА ОСОБА - ПІДПРИЄМЕЦЬ БЕЗВЕРХОВА ОЛЕНА ТАРАСІВНА</v>
          </cell>
          <cell r="V15">
            <v>46196</v>
          </cell>
          <cell r="W15" t="str">
            <v>2287-рл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46184</v>
          </cell>
          <cell r="F2" t="str">
            <v>ФІЗИЧНА ОСОБА - ПІДПРИЄМЕЦЬ РОТАР ІГОР ВАЛЕРІЙОВИЧ</v>
          </cell>
          <cell r="V2">
            <v>46197</v>
          </cell>
          <cell r="W2" t="str">
            <v>2311-рл</v>
          </cell>
        </row>
        <row r="3">
          <cell r="D3">
            <v>46121</v>
          </cell>
          <cell r="F3" t="str">
            <v>ФІЗИЧНА ОСОБА - ПІДПРИЄМЕЦЬ ДРАНЧУК БОГДАН ПЕТРОВИЧ</v>
          </cell>
          <cell r="V3">
            <v>46197</v>
          </cell>
          <cell r="W3" t="str">
            <v>2312-рл</v>
          </cell>
        </row>
        <row r="4">
          <cell r="D4">
            <v>46101</v>
          </cell>
          <cell r="F4" t="str">
            <v>ФІЗИЧНА ОСОБА - ПІДПРИЄМЕЦЬ ВАСИЛАШ КРИСТИНА ДМИТРІВНА</v>
          </cell>
          <cell r="V4">
            <v>46197</v>
          </cell>
          <cell r="W4" t="str">
            <v>2313-рл</v>
          </cell>
        </row>
        <row r="5">
          <cell r="D5">
            <v>46101</v>
          </cell>
          <cell r="F5" t="str">
            <v>ФІЗИЧНА ОСОБА - ПІДПРИЄМЕЦЬ ВАСИЛАШ КРИСТИНА ДМИТРІВНА</v>
          </cell>
          <cell r="V5">
            <v>46197</v>
          </cell>
          <cell r="W5" t="str">
            <v>2314-рл</v>
          </cell>
        </row>
        <row r="6">
          <cell r="D6">
            <v>45833</v>
          </cell>
          <cell r="F6" t="str">
            <v>ФІЗИЧНА ОСОБА - ПІДПРИЄМЕЦЬ ГОРТОПАН ДАНІЛ ВАДИМОВИЧ</v>
          </cell>
          <cell r="V6">
            <v>46197</v>
          </cell>
          <cell r="W6" t="str">
            <v>2317-рл</v>
          </cell>
        </row>
        <row r="7">
          <cell r="D7">
            <v>45833</v>
          </cell>
          <cell r="F7" t="str">
            <v>ФІЗИЧНА ОСОБА - ПІДПРИЄМЕЦЬ ГОРТОПАН ДАНІЛ ВАДИМОВИЧ</v>
          </cell>
          <cell r="V7">
            <v>46197</v>
          </cell>
          <cell r="W7" t="str">
            <v>2318-рл</v>
          </cell>
        </row>
        <row r="8">
          <cell r="D8">
            <v>45823</v>
          </cell>
          <cell r="F8" t="str">
            <v>ФІЗИЧНА ОСОБА - ПІДПРИЄМЕЦЬ ДРОЗДІК ІРИНА ПЕТРІВНА</v>
          </cell>
          <cell r="V8">
            <v>46197</v>
          </cell>
          <cell r="W8" t="str">
            <v>2315-рл</v>
          </cell>
        </row>
        <row r="9">
          <cell r="D9">
            <v>45823</v>
          </cell>
          <cell r="F9" t="str">
            <v>ФІЗИЧНА ОСОБА - ПІДПРИЄМЕЦЬ ДРОЗДІК ІРИНА ПЕТРІВНА</v>
          </cell>
          <cell r="V9">
            <v>46197</v>
          </cell>
          <cell r="W9" t="str">
            <v>2316-рл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45809</v>
          </cell>
          <cell r="F2" t="str">
            <v>ФІЗИЧНА ОСОБА - ПІДПРИЄМЕЦЬ ДЕМЧУК СВІТЛАНА ВАСИЛІВНА</v>
          </cell>
          <cell r="V2">
            <v>46198</v>
          </cell>
          <cell r="W2" t="str">
            <v>2319-рл</v>
          </cell>
        </row>
        <row r="3">
          <cell r="D3">
            <v>45901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46198</v>
          </cell>
          <cell r="W3" t="str">
            <v>2320-рл</v>
          </cell>
        </row>
        <row r="4">
          <cell r="D4">
            <v>45901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V4">
            <v>46198</v>
          </cell>
          <cell r="W4" t="str">
            <v>2321-рл</v>
          </cell>
        </row>
        <row r="5">
          <cell r="D5">
            <v>45901</v>
          </cell>
          <cell r="F5" t="str">
            <v>ФІЗИЧНА ОСОБА - ПІДПРИЄМЕЦЬ БАЛАН ІВАН ГЕОРГІЙОВИЧ</v>
          </cell>
          <cell r="V5">
            <v>46198</v>
          </cell>
          <cell r="W5" t="str">
            <v>2322-рл</v>
          </cell>
        </row>
        <row r="6">
          <cell r="D6">
            <v>45997</v>
          </cell>
          <cell r="F6" t="str">
            <v>ФІЗИЧНА ОСОБА - ПІДПРИЄМЕЦЬ КУРИЛЮК ГАЛИНА ВАСИЛІВНА</v>
          </cell>
          <cell r="V6">
            <v>46198</v>
          </cell>
          <cell r="W6" t="str">
            <v>2323-рл</v>
          </cell>
        </row>
        <row r="7">
          <cell r="D7">
            <v>45901</v>
          </cell>
          <cell r="F7" t="str">
            <v>ФІЗИЧНА ОСОБА - ПІДПРИЄМЕЦЬ БАЛАН ІВАН ГЕОРГІЙОВИЧ</v>
          </cell>
          <cell r="V7">
            <v>46198</v>
          </cell>
          <cell r="W7" t="str">
            <v>2324-рл</v>
          </cell>
        </row>
        <row r="8">
          <cell r="D8">
            <v>45901</v>
          </cell>
          <cell r="F8" t="str">
            <v>ФІЗИЧНА ОСОБА - ПІДПРИЄМЕЦЬ БЕДРАТОВА НАТАЛІЯ ЕДУАРДІВНА</v>
          </cell>
          <cell r="V8">
            <v>46198</v>
          </cell>
          <cell r="W8" t="str">
            <v>2325-рл</v>
          </cell>
        </row>
        <row r="9">
          <cell r="D9">
            <v>45997</v>
          </cell>
          <cell r="F9" t="str">
            <v>ФІЗИЧНА ОСОБА - ПІДПРИЄМЕЦЬ КУРИЛЮК ГАЛИНА ВАСИЛІВНА</v>
          </cell>
          <cell r="V9">
            <v>46198</v>
          </cell>
          <cell r="W9" t="str">
            <v>2326-рл</v>
          </cell>
        </row>
        <row r="10">
          <cell r="D10">
            <v>45810</v>
          </cell>
          <cell r="F10" t="str">
            <v>ФІЗИЧНА ОСОБА - ПІДПРИЄМЕЦЬ ОРОБЧУК ВАСИЛЬ МИХАЙЛОВИЧ</v>
          </cell>
          <cell r="V10">
            <v>46198</v>
          </cell>
          <cell r="W10" t="str">
            <v>2327-рл</v>
          </cell>
        </row>
        <row r="11">
          <cell r="D11">
            <v>45903</v>
          </cell>
          <cell r="F11" t="str">
            <v>КУЗИК МИХАЙЛО ГЕОРГІЙОВИЧ</v>
          </cell>
          <cell r="V11">
            <v>46198</v>
          </cell>
          <cell r="W11" t="str">
            <v>2328-рл</v>
          </cell>
        </row>
        <row r="12">
          <cell r="D12">
            <v>46084</v>
          </cell>
          <cell r="F12" t="str">
            <v>ФІЗИЧНА ОСОБА - ПІДПРИЄМЕЦЬ Рудий Борис Петрович</v>
          </cell>
          <cell r="V12">
            <v>46198</v>
          </cell>
          <cell r="W12" t="str">
            <v>2329-рл</v>
          </cell>
        </row>
        <row r="13">
          <cell r="D13">
            <v>45903</v>
          </cell>
          <cell r="F13" t="str">
            <v>КУЗИК МИХАЙЛО ГЕОРГІЙОВИЧ</v>
          </cell>
          <cell r="V13">
            <v>46198</v>
          </cell>
          <cell r="W13" t="str">
            <v>2330-рл</v>
          </cell>
        </row>
        <row r="14">
          <cell r="D14">
            <v>46084</v>
          </cell>
          <cell r="F14" t="str">
            <v>ФІЗИЧНА ОСОБА - ПІДПРИЄМЕЦЬ Рудий Борис Петрович</v>
          </cell>
          <cell r="V14">
            <v>46198</v>
          </cell>
          <cell r="W14" t="str">
            <v>2331-рл</v>
          </cell>
        </row>
        <row r="15">
          <cell r="D15">
            <v>45904</v>
          </cell>
          <cell r="F15" t="str">
            <v>ФІЗИЧНА ОСОБА - ПІДПРИЄМЕЦЬ ОЛАРУ ДАНІЕЛЬ ВАСИЛЬОВИЧ</v>
          </cell>
          <cell r="V15">
            <v>46198</v>
          </cell>
          <cell r="W15" t="str">
            <v>2332-рл</v>
          </cell>
        </row>
        <row r="16">
          <cell r="D16">
            <v>46085</v>
          </cell>
          <cell r="F16" t="str">
            <v>ФІЗИЧНА ОСОБА - ПІДПРИЄМЕЦЬ МИТРИК АЛІНА ГЕОРГІЇВНА</v>
          </cell>
          <cell r="V16">
            <v>46198</v>
          </cell>
          <cell r="W16" t="str">
            <v>2333-рл</v>
          </cell>
        </row>
        <row r="17">
          <cell r="D17">
            <v>46085</v>
          </cell>
          <cell r="F17" t="str">
            <v>ФІЗИЧНА ОСОБА - ПІДПРИЄМЕЦЬ МИТРИК АЛІНА ГЕОРГІЇВНА</v>
          </cell>
          <cell r="V17">
            <v>46198</v>
          </cell>
          <cell r="W17" t="str">
            <v>2334-рл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14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1256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ht="210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ht="210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ht="45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ht="45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ht="45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ht="45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ht="45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ht="45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ht="45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ht="45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ht="45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ht="45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ht="45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ht="45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ht="45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ht="45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ht="45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ht="45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ht="45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ht="45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ht="45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ht="45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ht="45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ht="45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ht="45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ht="45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ht="45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ht="45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ht="45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ht="45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  <row r="1126" spans="1:8" ht="45" x14ac:dyDescent="0.25">
      <c r="A1126" s="3" t="str">
        <f>'[81]Єдиний реєстр ліцензіатів - 202'!W2</f>
        <v>2187-рл</v>
      </c>
      <c r="B1126" s="4">
        <f>'[81]Єдиний реєстр ліцензіатів - 202'!V2</f>
        <v>46190</v>
      </c>
      <c r="C1126" s="2" t="str">
        <f>'[81]Єдиний реєстр ліцензіатів - 202'!X2</f>
        <v>п.7ч.2ст.46 ЗУ 3817 несплата чергового платежу за ліцензію</v>
      </c>
      <c r="D1126" s="2" t="str">
        <f>'[81]Єдиний реєстр ліцензіатів - 202'!C2</f>
        <v>на право роздрібної торгівлі алкогольними напоями</v>
      </c>
      <c r="E1126" s="3" t="str">
        <f>'[81]Єдиний реєстр ліцензіатів - 202'!B2</f>
        <v>№24130318202600179</v>
      </c>
      <c r="F1126" s="4">
        <f>'[81]Єдиний реєстр ліцензіатів - 202'!D2</f>
        <v>46069</v>
      </c>
      <c r="G1126" s="2" t="str">
        <f>'[81]Єдиний реєстр ліцензіатів - 202'!F2</f>
        <v>ТОВАРИСТВО З ОБМЕЖЕНОЮ ВІДПОВІДАЛЬНІСТЮ «СВІТЛАНА ПРЕМІУМ ГРУП»</v>
      </c>
      <c r="H1126" s="9">
        <f>'[81]Єдиний реєстр ліцензіатів - 202'!G2</f>
        <v>46109341</v>
      </c>
    </row>
    <row r="1127" spans="1:8" ht="45" x14ac:dyDescent="0.25">
      <c r="A1127" s="3" t="str">
        <f>'[81]Єдиний реєстр ліцензіатів - 202'!W3</f>
        <v>2188-рл</v>
      </c>
      <c r="B1127" s="4">
        <f>'[81]Єдиний реєстр ліцензіатів - 202'!V3</f>
        <v>46190</v>
      </c>
      <c r="C1127" s="2" t="str">
        <f>'[81]Єдиний реєстр ліцензіатів - 202'!X3</f>
        <v>п.7ч.2ст.46 ЗУ 3817 несплата чергового платежу за ліцензію</v>
      </c>
      <c r="D1127" s="2" t="str">
        <f>'[81]Єдиний реєстр ліцензіатів - 202'!C3</f>
        <v>на право роздрібної торгівлі тютюновими виробами</v>
      </c>
      <c r="E1127" s="3" t="str">
        <f>'[81]Єдиний реєстр ліцензіатів - 202'!B3</f>
        <v>№24130320202600130</v>
      </c>
      <c r="F1127" s="4">
        <f>'[81]Єдиний реєстр ліцензіатів - 202'!D3</f>
        <v>46069</v>
      </c>
      <c r="G1127" s="2" t="str">
        <f>'[81]Єдиний реєстр ліцензіатів - 202'!F3</f>
        <v>ТОВАРИСТВО З ОБМЕЖЕНОЮ ВІДПОВІДАЛЬНІСТЮ «СВІТЛАНА ПРЕМІУМ ГРУП»</v>
      </c>
      <c r="H1127" s="9">
        <f>'[81]Єдиний реєстр ліцензіатів - 202'!G3</f>
        <v>46109341</v>
      </c>
    </row>
    <row r="1128" spans="1:8" ht="45" x14ac:dyDescent="0.25">
      <c r="A1128" s="3" t="str">
        <f>'[81]Єдиний реєстр ліцензіатів - 202'!W4</f>
        <v>2189-рл</v>
      </c>
      <c r="B1128" s="4">
        <f>'[81]Єдиний реєстр ліцензіатів - 202'!V4</f>
        <v>46190</v>
      </c>
      <c r="C1128" s="2" t="str">
        <f>'[81]Єдиний реєстр ліцензіатів - 202'!X4</f>
        <v>п.7ч.2ст.46 ЗУ 3817 несплата чергового платежу за ліцензію</v>
      </c>
      <c r="D1128" s="2" t="str">
        <f>'[81]Єдиний реєстр ліцензіатів - 202'!C4</f>
        <v>на право роздрібної торгівлі тютюновими виробами</v>
      </c>
      <c r="E1128" s="3" t="str">
        <f>'[81]Єдиний реєстр ліцензіатів - 202'!B4</f>
        <v>№24050311202500666</v>
      </c>
      <c r="F1128" s="4">
        <f>'[81]Єдиний реєстр ліцензіатів - 202'!D4</f>
        <v>45793</v>
      </c>
      <c r="G1128" s="2" t="str">
        <f>'[81]Єдиний реєстр ліцензіатів - 202'!F4</f>
        <v>ФІЗИЧНА ОСОБА - ПІДПРИЄМЕЦЬ Скутельник Оксана Іванівна</v>
      </c>
      <c r="H1128" s="9" t="str">
        <f t="shared" ref="H1128:H1144" si="62">$H$1119</f>
        <v>**********</v>
      </c>
    </row>
    <row r="1129" spans="1:8" ht="45" x14ac:dyDescent="0.25">
      <c r="A1129" s="3" t="str">
        <f>'[81]Єдиний реєстр ліцензіатів - 202'!W5</f>
        <v>2190-рл</v>
      </c>
      <c r="B1129" s="4">
        <f>'[81]Єдиний реєстр ліцензіатів - 202'!V5</f>
        <v>46190</v>
      </c>
      <c r="C1129" s="2" t="str">
        <f>'[81]Єдиний реєстр ліцензіатів - 202'!X5</f>
        <v>п.7ч.2ст.46 ЗУ 3817 несплата чергового платежу за ліцензію</v>
      </c>
      <c r="D1129" s="2" t="str">
        <f>'[81]Єдиний реєстр ліцензіатів - 202'!C5</f>
        <v>на право роздрібної торгівлі алкогольними напоями</v>
      </c>
      <c r="E1129" s="3" t="str">
        <f>'[81]Єдиний реєстр ліцензіатів - 202'!B5</f>
        <v>№24050308202500885</v>
      </c>
      <c r="F1129" s="4">
        <f>'[81]Єдиний реєстр ліцензіатів - 202'!D5</f>
        <v>45793</v>
      </c>
      <c r="G1129" s="2" t="str">
        <f>'[81]Єдиний реєстр ліцензіатів - 202'!F5</f>
        <v>ФІЗИЧНА ОСОБА - ПІДПРИЄМЕЦЬ Скутельник Оксана Іванівна</v>
      </c>
      <c r="H1129" s="9" t="str">
        <f t="shared" si="62"/>
        <v>**********</v>
      </c>
    </row>
    <row r="1130" spans="1:8" ht="45" x14ac:dyDescent="0.25">
      <c r="A1130" s="3" t="str">
        <f>'[81]Єдиний реєстр ліцензіатів - 202'!W6</f>
        <v>2191-рл</v>
      </c>
      <c r="B1130" s="4">
        <f>'[81]Єдиний реєстр ліцензіатів - 202'!V6</f>
        <v>46190</v>
      </c>
      <c r="C1130" s="2" t="str">
        <f>'[81]Єдиний реєстр ліцензіатів - 202'!X6</f>
        <v>п.7ч.2ст.46 ЗУ 3817 несплата чергового платежу за ліцензію</v>
      </c>
      <c r="D1130" s="2" t="str">
        <f>'[81]Єдиний реєстр ліцензіатів - 202'!C6</f>
        <v>на право роздрібної торгівлі тютюновими виробами</v>
      </c>
      <c r="E1130" s="3" t="str">
        <f>'[81]Єдиний реєстр ліцензіатів - 202'!B6</f>
        <v>№24130320202500292</v>
      </c>
      <c r="F1130" s="4">
        <f>'[81]Єдиний реєстр ліцензіатів - 202'!D6</f>
        <v>45885</v>
      </c>
      <c r="G1130" s="2" t="str">
        <f>'[81]Єдиний реєстр ліцензіатів - 202'!F6</f>
        <v>ФІЗИЧНА ОСОБА - ПІДПРИЄМЕЦЬ ЮРНЮК МАРІЯ ДМИТРІВНА</v>
      </c>
      <c r="H1130" s="9" t="str">
        <f t="shared" si="62"/>
        <v>**********</v>
      </c>
    </row>
    <row r="1131" spans="1:8" ht="45" x14ac:dyDescent="0.25">
      <c r="A1131" s="3" t="str">
        <f>'[81]Єдиний реєстр ліцензіатів - 202'!W7</f>
        <v>2192-рл</v>
      </c>
      <c r="B1131" s="4">
        <f>'[81]Єдиний реєстр ліцензіатів - 202'!V7</f>
        <v>46190</v>
      </c>
      <c r="C1131" s="2" t="str">
        <f>'[81]Єдиний реєстр ліцензіатів - 202'!X7</f>
        <v>п.7ч.2ст.46 ЗУ 3817 несплата чергового платежу за ліцензію</v>
      </c>
      <c r="D1131" s="2" t="str">
        <f>'[81]Єдиний реєстр ліцензіатів - 202'!C7</f>
        <v>на право роздрібної торгівлі алкогольними напоями</v>
      </c>
      <c r="E1131" s="3" t="str">
        <f>'[81]Єдиний реєстр ліцензіатів - 202'!B7</f>
        <v>№24130318202500429</v>
      </c>
      <c r="F1131" s="4">
        <f>'[81]Єдиний реєстр ліцензіатів - 202'!D7</f>
        <v>45885</v>
      </c>
      <c r="G1131" s="2" t="str">
        <f>'[81]Єдиний реєстр ліцензіатів - 202'!F7</f>
        <v>ФІЗИЧНА ОСОБА - ПІДПРИЄМЕЦЬ ЮРНЮК МАРІЯ ДМИТРІВНА</v>
      </c>
      <c r="H1131" s="9" t="str">
        <f t="shared" si="62"/>
        <v>**********</v>
      </c>
    </row>
    <row r="1132" spans="1:8" ht="210" x14ac:dyDescent="0.25">
      <c r="A1132" s="3" t="str">
        <f>'[81]Єдиний реєстр ліцензіатів - 202'!W8</f>
        <v>2193-рл</v>
      </c>
      <c r="B1132" s="4">
        <f>'[81]Єдиний реєстр ліцензіатів - 202'!V8</f>
        <v>46190</v>
      </c>
      <c r="C1132" s="2" t="str">
        <f>'[81]Єдиний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2" s="2" t="str">
        <f>'[81]Єдиний реєстр ліцензіатів - 202'!C8</f>
        <v>на право роздрібної торгівлі тютюновими виробами</v>
      </c>
      <c r="E1132" s="3" t="str">
        <f>'[81]Єдиний реєстр ліцензіатів - 202'!B8</f>
        <v>№24120311202500657</v>
      </c>
      <c r="F1132" s="4">
        <f>'[81]Єдиний реєстр ліцензіатів - 202'!D8</f>
        <v>45809</v>
      </c>
      <c r="G1132" s="2" t="str">
        <f>'[81]Єдиний реєстр ліцензіатів - 202'!F8</f>
        <v>ФІЗИЧНА ОСОБА - ПІДПРИЄМЕЦЬ АДАМКО ОЛЕНА МИКОЛАЇВНА</v>
      </c>
      <c r="H1132" s="9" t="str">
        <f t="shared" si="62"/>
        <v>**********</v>
      </c>
    </row>
    <row r="1133" spans="1:8" ht="210" x14ac:dyDescent="0.25">
      <c r="A1133" s="3" t="str">
        <f>'[81]Єдиний реєстр ліцензіатів - 202'!W9</f>
        <v>2194-рл</v>
      </c>
      <c r="B1133" s="4">
        <f>'[81]Єдиний реєстр ліцензіатів - 202'!V9</f>
        <v>46190</v>
      </c>
      <c r="C1133" s="2" t="str">
        <f>'[81]Єдиний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3" s="2" t="str">
        <f>'[81]Єдиний реєстр ліцензіатів - 202'!C9</f>
        <v>на право роздрібної торгівлі алкогольними напоями</v>
      </c>
      <c r="E1133" s="3" t="str">
        <f>'[81]Єдиний реєстр ліцензіатів - 202'!B9</f>
        <v>№24120308202500872</v>
      </c>
      <c r="F1133" s="4">
        <f>'[81]Єдиний реєстр ліцензіатів - 202'!D9</f>
        <v>45809</v>
      </c>
      <c r="G1133" s="2" t="str">
        <f>'[81]Єдиний реєстр ліцензіатів - 202'!F9</f>
        <v>ФІЗИЧНА ОСОБА - ПІДПРИЄМЕЦЬ АДАМКО ОЛЕНА МИКОЛАЇВНА</v>
      </c>
      <c r="H1133" s="9" t="str">
        <f t="shared" si="62"/>
        <v>**********</v>
      </c>
    </row>
    <row r="1134" spans="1:8" ht="210" x14ac:dyDescent="0.25">
      <c r="A1134" s="3" t="str">
        <f>'[81]Єдиний реєстр ліцензіатів - 202'!W10</f>
        <v>2195-рл</v>
      </c>
      <c r="B1134" s="4">
        <f>'[81]Єдиний реєстр ліцензіатів - 202'!V10</f>
        <v>46190</v>
      </c>
      <c r="C1134" s="2" t="str">
        <f>'[81]Єдиний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4" s="2" t="str">
        <f>'[81]Єдиний реєстр ліцензіатів - 202'!C10</f>
        <v>на право роздрібної торгівлі алкогольними напоями</v>
      </c>
      <c r="E1134" s="3" t="str">
        <f>'[81]Єдиний реєстр ліцензіатів - 202'!B10</f>
        <v>№24130318202600389</v>
      </c>
      <c r="F1134" s="4">
        <f>'[81]Єдиний реєстр ліцензіатів - 202'!D10</f>
        <v>46129</v>
      </c>
      <c r="G1134" s="2" t="str">
        <f>'[81]Єдиний реєстр ліцензіатів - 202'!F10</f>
        <v>ФІЗИЧНА ОСОБА - ПІДПРИЄМЕЦЬ ЧОБАН АНАСТАСІЯ ВАЛЕНТИНІВНА</v>
      </c>
      <c r="H1134" s="9" t="str">
        <f t="shared" si="62"/>
        <v>**********</v>
      </c>
    </row>
    <row r="1135" spans="1:8" ht="210" x14ac:dyDescent="0.25">
      <c r="A1135" s="3" t="str">
        <f>'[81]Єдиний реєстр ліцензіатів - 202'!W11</f>
        <v>2196-рл</v>
      </c>
      <c r="B1135" s="4">
        <f>'[81]Єдиний реєстр ліцензіатів - 202'!V11</f>
        <v>46190</v>
      </c>
      <c r="C1135" s="2" t="str">
        <f>'[81]Єдиний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5" s="2" t="str">
        <f>'[81]Єдиний реєстр ліцензіатів - 202'!C11</f>
        <v>на право роздрібної торгівлі алкогольними напоями</v>
      </c>
      <c r="E1135" s="3" t="str">
        <f>'[81]Єдиний реєстр ліцензіатів - 202'!B11</f>
        <v>№24130318202500671</v>
      </c>
      <c r="F1135" s="4">
        <f>'[81]Єдиний реєстр ліцензіатів - 202'!D11</f>
        <v>45922</v>
      </c>
      <c r="G1135" s="2" t="str">
        <f>'[81]Єдиний реєстр ліцензіатів - 202'!F11</f>
        <v>ФІЗИЧНА ОСОБА - ПІДПРИЄМЕЦЬ ПАВЛОВИЧ МАРІАННА ГЕОРГІЇВНА</v>
      </c>
      <c r="H1135" s="9" t="str">
        <f t="shared" si="62"/>
        <v>**********</v>
      </c>
    </row>
    <row r="1136" spans="1:8" ht="60" x14ac:dyDescent="0.25">
      <c r="A1136" s="3" t="str">
        <f>'[82]Єдиний реєстр ліцензіатів (5)'!W2</f>
        <v>2206-рл</v>
      </c>
      <c r="B1136" s="4">
        <f>'[82]Єдиний реєстр ліцензіатів (5)'!V2</f>
        <v>46191</v>
      </c>
      <c r="C1136" s="2" t="str">
        <f>'[82]Єдиний реєстр ліцензіатів (5)'!X2</f>
        <v>п.1ч.2ст.46 ЗУ №3817 заява ліцензіата про припинення дії ліцензії</v>
      </c>
      <c r="D1136" s="2" t="str">
        <f>'[82]Єдиний реєстр ліцензіатів (5)'!C2</f>
        <v>на право роздрібної торгівлі сидром та перрі (без додання спирту)</v>
      </c>
      <c r="E1136" s="3" t="str">
        <f>'[82]Єдиний реєстр ліцензіатів (5)'!B2</f>
        <v>№24130319202500016</v>
      </c>
      <c r="F1136" s="4">
        <f>'[82]Єдиний реєстр ліцензіатів (5)'!D2</f>
        <v>45957</v>
      </c>
      <c r="G1136" s="2" t="str">
        <f>'[82]Єдиний реєстр ліцензіатів (5)'!F2</f>
        <v>ФІЗИЧНА ОСОБА - ПІДПРИЄМЕЦЬ ТОКАРЬ ВЕРОНІКА МИКОЛАЇВНА</v>
      </c>
      <c r="H1136" s="9" t="str">
        <f t="shared" si="62"/>
        <v>**********</v>
      </c>
    </row>
    <row r="1137" spans="1:8" ht="45" x14ac:dyDescent="0.25">
      <c r="A1137" s="3" t="str">
        <f>'[82]Єдиний реєстр ліцензіатів (5)'!W3</f>
        <v>2207-рл</v>
      </c>
      <c r="B1137" s="4">
        <f>'[82]Єдиний реєстр ліцензіатів (5)'!V3</f>
        <v>46191</v>
      </c>
      <c r="C1137" s="2" t="str">
        <f>'[82]Єдиний реєстр ліцензіатів (5)'!X3</f>
        <v>п.1ч.2ст.46 ЗУ №3817 заява ліцензіата про припинення дії ліцензії</v>
      </c>
      <c r="D1137" s="2" t="str">
        <f>'[82]Єдиний реєстр ліцензіатів (5)'!C3</f>
        <v>на право роздрібної торгівлі алкогольними напоями</v>
      </c>
      <c r="E1137" s="3" t="str">
        <f>'[82]Єдиний реєстр ліцензіатів (5)'!B3</f>
        <v>№24130318202500244</v>
      </c>
      <c r="F1137" s="4">
        <f>'[82]Єдиний реєстр ліцензіатів (5)'!D3</f>
        <v>45864</v>
      </c>
      <c r="G1137" s="2" t="str">
        <f>'[82]Єдиний реєстр ліцензіатів (5)'!F3</f>
        <v>ТОКАРЬ ВЕРОНІКА МИКОЛАЇВНА</v>
      </c>
      <c r="H1137" s="9" t="str">
        <f t="shared" si="62"/>
        <v>**********</v>
      </c>
    </row>
    <row r="1138" spans="1:8" ht="45" x14ac:dyDescent="0.25">
      <c r="A1138" s="3" t="str">
        <f>'[82]Єдиний реєстр ліцензіатів (5)'!W4</f>
        <v>2208-рл</v>
      </c>
      <c r="B1138" s="4">
        <f>'[82]Єдиний реєстр ліцензіатів (5)'!V4</f>
        <v>46191</v>
      </c>
      <c r="C1138" s="2" t="str">
        <f>'[82]Єдиний реєстр ліцензіатів (5)'!X4</f>
        <v>п.1ч.2ст.46 ЗУ №3817 заява ліцензіата про припинення дії ліцензії</v>
      </c>
      <c r="D1138" s="2" t="str">
        <f>'[82]Єдиний реєстр ліцензіатів (5)'!C4</f>
        <v>на право роздрібної торгівлі алкогольними напоями</v>
      </c>
      <c r="E1138" s="3" t="str">
        <f>'[82]Єдиний реєстр ліцензіатів (5)'!B4</f>
        <v>№24120308202500838</v>
      </c>
      <c r="F1138" s="4">
        <f>'[82]Єдиний реєстр ліцензіатів (5)'!D4</f>
        <v>45797</v>
      </c>
      <c r="G1138" s="2" t="str">
        <f>'[82]Єдиний реєстр ліцензіатів (5)'!F4</f>
        <v>ФІЗИЧНА ОСОБА - ПІДПРИЄМЕЦЬ ЛИПКА МИХАЙЛО ВАСИЛЬОВИЧ</v>
      </c>
      <c r="H1138" s="9" t="str">
        <f t="shared" si="62"/>
        <v>**********</v>
      </c>
    </row>
    <row r="1139" spans="1:8" ht="45" x14ac:dyDescent="0.25">
      <c r="A1139" s="3" t="str">
        <f>'[82]Єдиний реєстр ліцензіатів (5)'!W5</f>
        <v>2209-рл</v>
      </c>
      <c r="B1139" s="4">
        <f>'[82]Єдиний реєстр ліцензіатів (5)'!V5</f>
        <v>46191</v>
      </c>
      <c r="C1139" s="2" t="str">
        <f>'[82]Єдиний реєстр ліцензіатів (5)'!X5</f>
        <v>п.1ч.2ст.46 ЗУ №3817 заява ліцензіата про припинення дії ліцензії</v>
      </c>
      <c r="D1139" s="2" t="str">
        <f>'[82]Єдиний реєстр ліцензіатів (5)'!C5</f>
        <v>на право роздрібної торгівлі тютюновими виробами</v>
      </c>
      <c r="E1139" s="3" t="str">
        <f>'[82]Єдиний реєстр ліцензіатів (5)'!B5</f>
        <v>№24050311202500775</v>
      </c>
      <c r="F1139" s="4">
        <f>'[82]Єдиний реєстр ліцензіатів (5)'!D5</f>
        <v>45813</v>
      </c>
      <c r="G1139" s="2" t="str">
        <f>'[82]Єдиний реєстр ліцензіатів (5)'!F5</f>
        <v>ФІЗИЧНА ОСОБА - ПІДПРИЄМЕЦЬ ЛИПКА МИХАЙЛО ВАСИЛЬОВИЧ</v>
      </c>
      <c r="H1139" s="9" t="str">
        <f t="shared" si="62"/>
        <v>**********</v>
      </c>
    </row>
    <row r="1140" spans="1:8" ht="45" x14ac:dyDescent="0.25">
      <c r="A1140" s="3" t="str">
        <f>'[82]Єдиний реєстр ліцензіатів (5)'!W6</f>
        <v>2210-рл</v>
      </c>
      <c r="B1140" s="4">
        <f>'[82]Єдиний реєстр ліцензіатів (5)'!V6</f>
        <v>46191</v>
      </c>
      <c r="C1140" s="2" t="str">
        <f>'[82]Єдиний реєстр ліцензіатів (5)'!X6</f>
        <v>п.1ч.2ст.46 ЗУ №3817 заява ліцензіата про припинення дії ліцензії</v>
      </c>
      <c r="D1140" s="2" t="str">
        <f>'[82]Єдиний реєстр ліцензіатів (5)'!C6</f>
        <v>на право роздрібної торгівлі алкогольними напоями</v>
      </c>
      <c r="E1140" s="3" t="str">
        <f>'[82]Єдиний реєстр ліцензіатів (5)'!B6</f>
        <v>№24050308202501052</v>
      </c>
      <c r="F1140" s="4">
        <f>'[82]Єдиний реєстр ліцензіатів (5)'!D6</f>
        <v>45813</v>
      </c>
      <c r="G1140" s="2" t="str">
        <f>'[82]Єдиний реєстр ліцензіатів (5)'!F6</f>
        <v>ФІЗИЧНА ОСОБА - ПІДПРИЄМЕЦЬ ЛИПКА МИХАЙЛО ВАСИЛЬОВИЧ</v>
      </c>
      <c r="H1140" s="9" t="str">
        <f t="shared" si="62"/>
        <v>**********</v>
      </c>
    </row>
    <row r="1141" spans="1:8" ht="45" x14ac:dyDescent="0.25">
      <c r="A1141" s="3" t="str">
        <f>'[82]Єдиний реєстр ліцензіатів (5)'!W7</f>
        <v>2211-рл</v>
      </c>
      <c r="B1141" s="4">
        <f>'[82]Єдиний реєстр ліцензіатів (5)'!V7</f>
        <v>46191</v>
      </c>
      <c r="C1141" s="2" t="str">
        <f>'[82]Єдиний реєстр ліцензіатів (5)'!X7</f>
        <v>п.1ч.2ст.46 ЗУ №3817 заява ліцензіата про припинення дії ліцензії</v>
      </c>
      <c r="D1141" s="2" t="str">
        <f>'[82]Єдиний реєстр ліцензіатів (5)'!C7</f>
        <v>на право роздрібної торгівлі тютюновими виробами</v>
      </c>
      <c r="E1141" s="3" t="str">
        <f>'[82]Єдиний реєстр ліцензіатів (5)'!B7</f>
        <v>№24120311202500634</v>
      </c>
      <c r="F1141" s="4">
        <f>'[82]Єдиний реєстр ліцензіатів (5)'!D7</f>
        <v>45797</v>
      </c>
      <c r="G1141" s="2" t="str">
        <f>'[82]Єдиний реєстр ліцензіатів (5)'!F7</f>
        <v>ФІЗИЧНА ОСОБА - ПІДПРИЄМЕЦЬ ЛИПКА МИХАЙЛО ВАСИЛЬОВИЧ</v>
      </c>
      <c r="H1141" s="9" t="str">
        <f t="shared" si="62"/>
        <v>**********</v>
      </c>
    </row>
    <row r="1142" spans="1:8" ht="45" x14ac:dyDescent="0.25">
      <c r="A1142" s="3" t="str">
        <f>'[82]Єдиний реєстр ліцензіатів (5)'!W8</f>
        <v>2212-рл</v>
      </c>
      <c r="B1142" s="4">
        <f>'[82]Єдиний реєстр ліцензіатів (5)'!V8</f>
        <v>46191</v>
      </c>
      <c r="C1142" s="2" t="str">
        <f>'[82]Єдиний реєстр ліцензіатів (5)'!X8</f>
        <v>п.1ч.2ст.46 ЗУ №3817 заява ліцензіата про припинення дії ліцензії</v>
      </c>
      <c r="D1142" s="2" t="str">
        <f>'[82]Єдиний реєстр ліцензіатів (5)'!C8</f>
        <v>на право роздрібної торгівлі тютюновими виробами</v>
      </c>
      <c r="E1142" s="3" t="str">
        <f>'[82]Єдиний реєстр ліцензіатів (5)'!B8</f>
        <v>№24130320202600020</v>
      </c>
      <c r="F1142" s="4">
        <f>'[82]Єдиний реєстр ліцензіатів (5)'!D8</f>
        <v>46025</v>
      </c>
      <c r="G1142" s="2" t="str">
        <f>'[82]Єдиний реєстр ліцензіатів (5)'!F8</f>
        <v>ФІЗИЧНА ОСОБА - ПІДПРИЄМЕЦЬ БРАГАР ПЕТРО СЕМЕНОВИЧ</v>
      </c>
      <c r="H1142" s="9" t="str">
        <f t="shared" si="62"/>
        <v>**********</v>
      </c>
    </row>
    <row r="1143" spans="1:8" ht="45" x14ac:dyDescent="0.25">
      <c r="A1143" s="3" t="str">
        <f>'[82]Єдиний реєстр ліцензіатів (5)'!W9</f>
        <v>2213-рл</v>
      </c>
      <c r="B1143" s="4">
        <f>'[82]Єдиний реєстр ліцензіатів (5)'!V9</f>
        <v>46191</v>
      </c>
      <c r="C1143" s="2" t="str">
        <f>'[82]Єдиний реєстр ліцензіатів (5)'!X9</f>
        <v>п.1ч.2ст.46 ЗУ №3817 заява ліцензіата про припинення дії ліцензії</v>
      </c>
      <c r="D1143" s="2" t="str">
        <f>'[82]Єдиний реєстр ліцензіатів (5)'!C9</f>
        <v>на право роздрібної торгівлі алкогольними напоями</v>
      </c>
      <c r="E1143" s="3" t="str">
        <f>'[82]Єдиний реєстр ліцензіатів (5)'!B9</f>
        <v>№24130318202600026</v>
      </c>
      <c r="F1143" s="4">
        <f>'[82]Єдиний реєстр ліцензіатів (5)'!D9</f>
        <v>46025</v>
      </c>
      <c r="G1143" s="2" t="str">
        <f>'[82]Єдиний реєстр ліцензіатів (5)'!F9</f>
        <v>ФІЗИЧНА ОСОБА - ПІДПРИЄМЕЦЬ БРАГАР ПЕТРО СЕМЕНОВИЧ</v>
      </c>
      <c r="H1143" s="9" t="str">
        <f t="shared" si="62"/>
        <v>**********</v>
      </c>
    </row>
    <row r="1144" spans="1:8" ht="45" x14ac:dyDescent="0.25">
      <c r="A1144" s="3" t="str">
        <f>'[82]Єдиний реєстр ліцензіатів (5)'!W10</f>
        <v>2214-рл</v>
      </c>
      <c r="B1144" s="4">
        <f>'[82]Єдиний реєстр ліцензіатів (5)'!V10</f>
        <v>46191</v>
      </c>
      <c r="C1144" s="2" t="str">
        <f>'[82]Єдиний реєстр ліцензіатів (5)'!X10</f>
        <v>п.1ч.2ст.46 ЗУ №3817 заява ліцензіата про припинення дії ліцензії</v>
      </c>
      <c r="D1144" s="2" t="str">
        <f>'[82]Єдиний реєстр ліцензіатів (5)'!C10</f>
        <v>на право роздрібної торгівлі алкогольними напоями</v>
      </c>
      <c r="E1144" s="3" t="str">
        <f>'[82]Єдиний реєстр ліцензіатів (5)'!B10</f>
        <v>№24130318202600267</v>
      </c>
      <c r="F1144" s="4">
        <f>'[82]Єдиний реєстр ліцензіатів (5)'!D10</f>
        <v>46099</v>
      </c>
      <c r="G1144" s="2" t="str">
        <f>'[82]Єдиний реєстр ліцензіатів (5)'!F10</f>
        <v>ФІЗИЧНА ОСОБА - ПІДПРИЄМЕЦЬ УСЕНКО СЕРГІЙ ОЛЕКСАНДРОВИЧ</v>
      </c>
      <c r="H1144" s="9" t="str">
        <f t="shared" si="62"/>
        <v>**********</v>
      </c>
    </row>
    <row r="1145" spans="1:8" ht="45" x14ac:dyDescent="0.25">
      <c r="A1145" s="3" t="str">
        <f>'[82]Єдиний реєстр ліцензіатів (5)'!W11</f>
        <v>2216-рл</v>
      </c>
      <c r="B1145" s="4">
        <f>'[82]Єдиний реєстр ліцензіатів (5)'!V11</f>
        <v>46191</v>
      </c>
      <c r="C1145" s="2" t="str">
        <f>'[82]Єдиний реєстр ліцензіатів (5)'!X11</f>
        <v>п.1ч.2ст.46 ЗУ №3817 заява ліцензіата про припинення дії ліцензії</v>
      </c>
      <c r="D1145" s="2" t="str">
        <f>'[82]Єдиний реєстр ліцензіатів (5)'!C11</f>
        <v>на право роздрібної торгівлі тютюновими виробами</v>
      </c>
      <c r="E1145" s="3" t="str">
        <f>'[82]Єдиний реєстр ліцензіатів (5)'!B11</f>
        <v>№24120311202500727</v>
      </c>
      <c r="F1145" s="4">
        <f>'[82]Єдиний реєстр ліцензіатів (5)'!D11</f>
        <v>45816</v>
      </c>
      <c r="G1145" s="2" t="str">
        <f>'[82]Єдиний реєстр ліцензіатів (5)'!F11</f>
        <v>ТОВАРИСТВО З ОБМЕЖЕНОЮ ВІДПОВІДАЛЬНІСТЮ АГРОПРОМИСЛОВА КОМПАНІЯ "ЗАХІД АГРОСЕРВІС"</v>
      </c>
      <c r="H1145" s="9">
        <f>'[82]Єдиний реєстр ліцензіатів (5)'!G11</f>
        <v>21147724</v>
      </c>
    </row>
    <row r="1146" spans="1:8" ht="45" x14ac:dyDescent="0.25">
      <c r="A1146" s="3" t="str">
        <f>'[82]Єдиний реєстр ліцензіатів (5)'!W12</f>
        <v>2217-рл</v>
      </c>
      <c r="B1146" s="4">
        <f>'[82]Єдиний реєстр ліцензіатів (5)'!V12</f>
        <v>46191</v>
      </c>
      <c r="C1146" s="2" t="str">
        <f>'[82]Єдиний реєстр ліцензіатів (5)'!X12</f>
        <v>п.1ч.2ст.46 ЗУ №3817 заява ліцензіата про припинення дії ліцензії</v>
      </c>
      <c r="D1146" s="2" t="str">
        <f>'[82]Єдиний реєстр ліцензіатів (5)'!C12</f>
        <v>на право роздрібної торгівлі алкогольними напоями</v>
      </c>
      <c r="E1146" s="3" t="str">
        <f>'[82]Єдиний реєстр ліцензіатів (5)'!B12</f>
        <v>№24120308202500981</v>
      </c>
      <c r="F1146" s="4">
        <f>'[82]Єдиний реєстр ліцензіатів (5)'!D12</f>
        <v>45816</v>
      </c>
      <c r="G1146" s="2" t="str">
        <f>'[82]Єдиний реєстр ліцензіатів (5)'!F12</f>
        <v>ТОВАРИСТВО З ОБМЕЖЕНОЮ ВІДПОВІДАЛЬНІСТЮ АГРОПРОМИСЛОВА КОМПАНІЯ "ЗАХІД АГРОСЕРВІС"</v>
      </c>
      <c r="H1146" s="9">
        <f>'[82]Єдиний реєстр ліцензіатів (5)'!G12</f>
        <v>21147724</v>
      </c>
    </row>
    <row r="1147" spans="1:8" ht="45" x14ac:dyDescent="0.25">
      <c r="A1147" s="3" t="str">
        <f>'[82]Єдиний реєстр ліцензіатів (5)'!W13</f>
        <v>2218-рл</v>
      </c>
      <c r="B1147" s="4">
        <f>'[82]Єдиний реєстр ліцензіатів (5)'!V13</f>
        <v>46191</v>
      </c>
      <c r="C1147" s="2" t="str">
        <f>'[82]Єдиний реєстр ліцензіатів (5)'!X13</f>
        <v>п.1ч.2ст.46 ЗУ №3817 заява ліцензіата про припинення дії ліцензії</v>
      </c>
      <c r="D1147" s="2" t="str">
        <f>'[82]Єдиний реєстр ліцензіатів (5)'!C13</f>
        <v>на право роздрібної торгівлі алкогольними напоями</v>
      </c>
      <c r="E1147" s="3" t="str">
        <f>'[82]Єдиний реєстр ліцензіатів (5)'!B13</f>
        <v>№24130318202500878</v>
      </c>
      <c r="F1147" s="4">
        <f>'[82]Єдиний реєстр ліцензіатів (5)'!D13</f>
        <v>45951</v>
      </c>
      <c r="G1147" s="2" t="str">
        <f>'[82]Єдиний реєстр ліцензіатів (5)'!F13</f>
        <v>ФІЗИЧНА ОСОБА - ПІДПРИЄМЕЦЬ РИБЧУК МИХАЙЛО МИКОЛАЙОВИЧ</v>
      </c>
      <c r="H1147" s="9" t="str">
        <f t="shared" ref="H1147:H1156" si="63">$H$1132</f>
        <v>**********</v>
      </c>
    </row>
    <row r="1148" spans="1:8" ht="45" x14ac:dyDescent="0.25">
      <c r="A1148" s="3" t="str">
        <f>'[82]Єдиний реєстр ліцензіатів (5)'!W14</f>
        <v>2219-рл</v>
      </c>
      <c r="B1148" s="4">
        <f>'[82]Єдиний реєстр ліцензіатів (5)'!V14</f>
        <v>46191</v>
      </c>
      <c r="C1148" s="2" t="str">
        <f>'[82]Єдиний реєстр ліцензіатів (5)'!X14</f>
        <v>п.1ч.2ст.46 ЗУ №3817 заява ліцензіата про припинення дії ліцензії</v>
      </c>
      <c r="D1148" s="2" t="str">
        <f>'[82]Єдиний реєстр ліцензіатів (5)'!C14</f>
        <v>на право роздрібної торгівлі тютюновими виробами</v>
      </c>
      <c r="E1148" s="3" t="str">
        <f>'[82]Єдиний реєстр ліцензіатів (5)'!B14</f>
        <v>№24130320202500631</v>
      </c>
      <c r="F1148" s="4">
        <f>'[82]Єдиний реєстр ліцензіатів (5)'!D14</f>
        <v>45951</v>
      </c>
      <c r="G1148" s="2" t="str">
        <f>'[82]Єдиний реєстр ліцензіатів (5)'!F14</f>
        <v>ФІЗИЧНА ОСОБА - ПІДПРИЄМЕЦЬ РИБЧУК МИХАЙЛО МИКОЛАЙОВИЧ</v>
      </c>
      <c r="H1148" s="9" t="str">
        <f t="shared" si="63"/>
        <v>**********</v>
      </c>
    </row>
    <row r="1149" spans="1:8" ht="150" x14ac:dyDescent="0.25">
      <c r="A1149" s="3" t="s">
        <v>1227</v>
      </c>
      <c r="B1149" s="4">
        <v>46191</v>
      </c>
      <c r="C1149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49" s="2" t="s">
        <v>26</v>
      </c>
      <c r="E1149" s="3" t="s">
        <v>1229</v>
      </c>
      <c r="F1149" s="4">
        <v>45718</v>
      </c>
      <c r="G1149" s="2" t="s">
        <v>1231</v>
      </c>
      <c r="H1149" s="9" t="str">
        <f t="shared" si="63"/>
        <v>**********</v>
      </c>
    </row>
    <row r="1150" spans="1:8" ht="150" x14ac:dyDescent="0.25">
      <c r="A1150" s="3" t="s">
        <v>1228</v>
      </c>
      <c r="B1150" s="4">
        <v>46191</v>
      </c>
      <c r="C1150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50" s="2" t="s">
        <v>27</v>
      </c>
      <c r="E1150" s="3" t="s">
        <v>1230</v>
      </c>
      <c r="F1150" s="4">
        <v>45718</v>
      </c>
      <c r="G1150" s="2" t="s">
        <v>1231</v>
      </c>
      <c r="H1150" s="9" t="str">
        <f t="shared" si="63"/>
        <v>**********</v>
      </c>
    </row>
    <row r="1151" spans="1:8" ht="45" x14ac:dyDescent="0.25">
      <c r="A1151" s="3" t="str">
        <f>'[83]Єдиний реєстр ліцензіатів - 202'!W2</f>
        <v>2238-рл</v>
      </c>
      <c r="B1151" s="4">
        <f>'[83]Єдиний реєстр ліцензіатів - 202'!V2</f>
        <v>46192</v>
      </c>
      <c r="C1151" s="2" t="str">
        <f>'[83]Єдиний реєстр ліцензіатів - 202'!X2</f>
        <v>п.7ч.2ст.46 ЗУ 3817 несплата чергового платежу за ліцензію</v>
      </c>
      <c r="D1151" s="2" t="str">
        <f>'[83]Єдиний реєстр ліцензіатів - 202'!C2</f>
        <v>на право роздрібної торгівлі алкогольними напоями</v>
      </c>
      <c r="E1151" s="3" t="str">
        <f>'[83]Єдиний реєстр ліцензіатів - 202'!B2</f>
        <v>№24130318202501054</v>
      </c>
      <c r="F1151" s="4">
        <f>'[83]Єдиний реєстр ліцензіатів - 202'!D2</f>
        <v>45979</v>
      </c>
      <c r="G1151" s="2" t="str">
        <f>'[83]Єдиний реєстр ліцензіатів - 202'!F2</f>
        <v>ФІЗИЧНА ОСОБА - ПІДПРИЄМЕЦЬ МОЛДОВАН ТЕТЯНА ДМИТРІВНА</v>
      </c>
      <c r="H1151" s="9" t="str">
        <f t="shared" si="63"/>
        <v>**********</v>
      </c>
    </row>
    <row r="1152" spans="1:8" ht="45" x14ac:dyDescent="0.25">
      <c r="A1152" s="3" t="str">
        <f>'[83]Єдиний реєстр ліцензіатів - 202'!W3</f>
        <v>2239-рл</v>
      </c>
      <c r="B1152" s="4">
        <f>'[83]Єдиний реєстр ліцензіатів - 202'!V3</f>
        <v>46192</v>
      </c>
      <c r="C1152" s="2" t="str">
        <f>'[83]Єдиний реєстр ліцензіатів - 202'!X3</f>
        <v>п.7ч.2ст.46 ЗУ 3817 несплата чергового платежу за ліцензію</v>
      </c>
      <c r="D1152" s="2" t="str">
        <f>'[83]Єдиний реєстр ліцензіатів - 202'!C3</f>
        <v>на право роздрібної торгівлі тютюновими виробами</v>
      </c>
      <c r="E1152" s="3" t="str">
        <f>'[83]Єдиний реєстр ліцензіатів - 202'!B3</f>
        <v>№24120311202500686</v>
      </c>
      <c r="F1152" s="4">
        <f>'[83]Єдиний реєстр ліцензіатів - 202'!D3</f>
        <v>45797</v>
      </c>
      <c r="G1152" s="2" t="str">
        <f>'[83]Єдиний реєстр ліцензіатів - 202'!F3</f>
        <v>ФІЗИЧНА ОСОБА - ПІДПРИЄМЕЦЬ ГУБКА ЛІЛІЯ РОМАНІВНА</v>
      </c>
      <c r="H1152" s="9" t="str">
        <f t="shared" si="63"/>
        <v>**********</v>
      </c>
    </row>
    <row r="1153" spans="1:8" ht="45" x14ac:dyDescent="0.25">
      <c r="A1153" s="3" t="str">
        <f>'[83]Єдиний реєстр ліцензіатів - 202'!W4</f>
        <v>2240-рл</v>
      </c>
      <c r="B1153" s="4">
        <f>'[83]Єдиний реєстр ліцензіатів - 202'!V4</f>
        <v>46192</v>
      </c>
      <c r="C1153" s="2" t="str">
        <f>'[83]Єдиний реєстр ліцензіатів - 202'!X4</f>
        <v>п.7ч.2ст.46 ЗУ 3817 несплата чергового платежу за ліцензію</v>
      </c>
      <c r="D1153" s="2" t="str">
        <f>'[83]Єдиний реєстр ліцензіатів - 202'!C4</f>
        <v>на право роздрібної торгівлі тютюновими виробами</v>
      </c>
      <c r="E1153" s="3" t="str">
        <f>'[83]Єдиний реєстр ліцензіатів - 202'!B4</f>
        <v>№24120311202500197</v>
      </c>
      <c r="F1153" s="4">
        <f>'[83]Єдиний реєстр ліцензіатів - 202'!D4</f>
        <v>45710</v>
      </c>
      <c r="G1153" s="2" t="str">
        <f>'[83]Єдиний реєстр ліцензіатів - 202'!F4</f>
        <v>ФІЗИЧНА ОСОБА - ПІДПРИЄМЕЦЬ ПАШНЯК МАРІЯ ІВАНІВНА</v>
      </c>
      <c r="H1153" s="9" t="str">
        <f t="shared" si="63"/>
        <v>**********</v>
      </c>
    </row>
    <row r="1154" spans="1:8" ht="45" x14ac:dyDescent="0.25">
      <c r="A1154" s="3" t="str">
        <f>'[83]Єдиний реєстр ліцензіатів - 202'!W5</f>
        <v>2241-рл</v>
      </c>
      <c r="B1154" s="4">
        <f>'[83]Єдиний реєстр ліцензіатів - 202'!V5</f>
        <v>46192</v>
      </c>
      <c r="C1154" s="2" t="str">
        <f>'[83]Єдиний реєстр ліцензіатів - 202'!X5</f>
        <v>п.7ч.2ст.46 ЗУ 3817 несплата чергового платежу за ліцензію</v>
      </c>
      <c r="D1154" s="2" t="str">
        <f>'[83]Єдиний реєстр ліцензіатів - 202'!C5</f>
        <v>на право роздрібної торгівлі алкогольними напоями</v>
      </c>
      <c r="E1154" s="3" t="str">
        <f>'[83]Єдиний реєстр ліцензіатів - 202'!B5</f>
        <v>№24120308202500235</v>
      </c>
      <c r="F1154" s="4">
        <f>'[83]Єдиний реєстр ліцензіатів - 202'!D5</f>
        <v>45710</v>
      </c>
      <c r="G1154" s="2" t="str">
        <f>'[83]Єдиний реєстр ліцензіатів - 202'!F5</f>
        <v>ФІЗИЧНА ОСОБА - ПІДПРИЄМЕЦЬ ПАШНЯК МАРІЯ ІВАНІВНА</v>
      </c>
      <c r="H1154" s="9" t="str">
        <f t="shared" si="63"/>
        <v>**********</v>
      </c>
    </row>
    <row r="1155" spans="1:8" ht="45" x14ac:dyDescent="0.25">
      <c r="A1155" s="3" t="str">
        <f>'[83]Єдиний реєстр ліцензіатів - 202'!W6</f>
        <v>2242-рл</v>
      </c>
      <c r="B1155" s="4">
        <f>'[83]Єдиний реєстр ліцензіатів - 202'!V6</f>
        <v>46192</v>
      </c>
      <c r="C1155" s="2" t="str">
        <f>'[83]Єдиний реєстр ліцензіатів - 202'!X6</f>
        <v>п.7ч.2ст.46 ЗУ 3817 несплата чергового платежу за ліцензію</v>
      </c>
      <c r="D1155" s="2" t="str">
        <f>'[83]Єдиний реєстр ліцензіатів - 202'!C6</f>
        <v>на право роздрібної торгівлі алкогольними напоями</v>
      </c>
      <c r="E1155" s="3" t="str">
        <f>'[83]Єдиний реєстр ліцензіатів - 202'!B6</f>
        <v>№24050308202500930</v>
      </c>
      <c r="F1155" s="4">
        <f>'[83]Єдиний реєстр ліцензіатів - 202'!D6</f>
        <v>45799</v>
      </c>
      <c r="G1155" s="2" t="str">
        <f>'[83]Єдиний реєстр ліцензіатів - 202'!F6</f>
        <v>ФІЗИЧНА ОСОБА - ПІДПРИЄМЕЦЬ ТИМКО СВІТЛАНА ІВАНІВНА</v>
      </c>
      <c r="H1155" s="9" t="str">
        <f t="shared" si="63"/>
        <v>**********</v>
      </c>
    </row>
    <row r="1156" spans="1:8" ht="45" x14ac:dyDescent="0.25">
      <c r="A1156" s="3" t="str">
        <f>'[83]Єдиний реєстр ліцензіатів - 202'!W7</f>
        <v>2243-рл</v>
      </c>
      <c r="B1156" s="4">
        <f>'[83]Єдиний реєстр ліцензіатів - 202'!V7</f>
        <v>46192</v>
      </c>
      <c r="C1156" s="2" t="str">
        <f>'[83]Єдиний реєстр ліцензіатів - 202'!X7</f>
        <v>п.7ч.2ст.46 ЗУ 3817 несплата чергового платежу за ліцензію</v>
      </c>
      <c r="D1156" s="2" t="str">
        <f>'[83]Єдиний реєстр ліцензіатів - 202'!C7</f>
        <v>на право роздрібної торгівлі тютюновими виробами</v>
      </c>
      <c r="E1156" s="3" t="str">
        <f>'[83]Єдиний реєстр ліцензіатів - 202'!B7</f>
        <v>№24120311202500714</v>
      </c>
      <c r="F1156" s="4">
        <f>'[83]Єдиний реєстр ліцензіатів - 202'!D7</f>
        <v>45800</v>
      </c>
      <c r="G1156" s="2" t="str">
        <f>'[83]Єдиний реєстр ліцензіатів - 202'!F7</f>
        <v>ФІЗИЧНА ОСОБА - ПІДПРИЄМЕЦЬ АБРАМЧУК ВІТАЛІЙ ВАЛЕРІЙОВИЧ</v>
      </c>
      <c r="H1156" s="9" t="str">
        <f t="shared" si="63"/>
        <v>**********</v>
      </c>
    </row>
    <row r="1157" spans="1:8" ht="45" x14ac:dyDescent="0.25">
      <c r="A1157" s="3" t="str">
        <f>'[83]Єдиний реєстр ліцензіатів - 202'!W8</f>
        <v>2244-рл</v>
      </c>
      <c r="B1157" s="4">
        <f>'[83]Єдиний реєстр ліцензіатів - 202'!V8</f>
        <v>46192</v>
      </c>
      <c r="C1157" s="2" t="str">
        <f>'[83]Єдиний реєстр ліцензіатів - 202'!X8</f>
        <v>п.7ч.2ст.46 ЗУ 3817 несплата чергового платежу за ліцензію</v>
      </c>
      <c r="D1157" s="2" t="str">
        <f>'[83]Єдиний реєстр ліцензіатів - 202'!C8</f>
        <v>на право роздрібної торгівлі алкогольними напоями</v>
      </c>
      <c r="E1157" s="3" t="str">
        <f>'[83]Єдиний реєстр ліцензіатів - 202'!B8</f>
        <v>№24120308202500167</v>
      </c>
      <c r="F1157" s="4">
        <f>'[83]Єдиний реєстр ліцензіатів - 202'!D8</f>
        <v>45711</v>
      </c>
      <c r="G1157" s="2" t="str">
        <f>'[83]Єдиний реєстр ліцензіатів - 202'!F8</f>
        <v>ТОВАРИСТВО З ОБМЕЖЕНОЮ ВІДПОВІДАЛЬНІСТЮ "АВАНГАРД-ПЛЮС"</v>
      </c>
      <c r="H1157" s="9">
        <f>'[83]Єдиний реєстр ліцензіатів - 202'!G8</f>
        <v>37655810</v>
      </c>
    </row>
    <row r="1158" spans="1:8" ht="45" x14ac:dyDescent="0.25">
      <c r="A1158" s="3" t="str">
        <f>'[83]Єдиний реєстр ліцензіатів - 202'!W9</f>
        <v>2245-рл</v>
      </c>
      <c r="B1158" s="4">
        <f>'[83]Єдиний реєстр ліцензіатів - 202'!V9</f>
        <v>46192</v>
      </c>
      <c r="C1158" s="2" t="str">
        <f>'[83]Єдиний реєстр ліцензіатів - 202'!X9</f>
        <v>п.7ч.2ст.46 ЗУ 3817 несплата чергового платежу за ліцензію</v>
      </c>
      <c r="D1158" s="2" t="str">
        <f>'[83]Єдиний реєстр ліцензіатів - 202'!C9</f>
        <v>на право роздрібної торгівлі тютюновими виробами</v>
      </c>
      <c r="E1158" s="3" t="str">
        <f>'[83]Єдиний реєстр ліцензіатів - 202'!B9</f>
        <v>№24120311202500139</v>
      </c>
      <c r="F1158" s="4">
        <f>'[83]Єдиний реєстр ліцензіатів - 202'!D9</f>
        <v>45711</v>
      </c>
      <c r="G1158" s="2" t="str">
        <f>'[83]Єдиний реєстр ліцензіатів - 202'!F9</f>
        <v>ТОВАРИСТВО З ОБМЕЖЕНОЮ ВІДПОВІДАЛЬНІСТЮ "АВАНГАРД-ПЛЮС"</v>
      </c>
      <c r="H1158" s="9">
        <f>'[83]Єдиний реєстр ліцензіатів - 202'!G9</f>
        <v>37655810</v>
      </c>
    </row>
    <row r="1159" spans="1:8" ht="45" x14ac:dyDescent="0.25">
      <c r="A1159" s="3" t="str">
        <f>'[83]Єдиний реєстр ліцензіатів - 202'!W10</f>
        <v>2246-рл</v>
      </c>
      <c r="B1159" s="4">
        <f>'[83]Єдиний реєстр ліцензіатів - 202'!V10</f>
        <v>46192</v>
      </c>
      <c r="C1159" s="2" t="str">
        <f>'[83]Єдиний реєстр ліцензіатів - 202'!X10</f>
        <v>п.7ч.2ст.46 ЗУ 3817 несплата чергового платежу за ліцензію</v>
      </c>
      <c r="D1159" s="2" t="str">
        <f>'[83]Єдиний реєстр ліцензіатів - 202'!C10</f>
        <v>на право роздрібної торгівлі алкогольними напоями</v>
      </c>
      <c r="E1159" s="3" t="str">
        <f>'[83]Єдиний реєстр ліцензіатів - 202'!B10</f>
        <v>№24120308202500166</v>
      </c>
      <c r="F1159" s="4">
        <f>'[83]Єдиний реєстр ліцензіатів - 202'!D10</f>
        <v>45711</v>
      </c>
      <c r="G1159" s="2" t="str">
        <f>'[83]Єдиний реєстр ліцензіатів - 202'!F10</f>
        <v>ТОВАРИСТВО З ОБМЕЖЕНОЮ ВІДПОВІДАЛЬНІСТЮ "АВАНГАРД-ПЛЮС"</v>
      </c>
      <c r="H1159" s="9">
        <f>'[83]Єдиний реєстр ліцензіатів - 202'!G10</f>
        <v>37655810</v>
      </c>
    </row>
    <row r="1160" spans="1:8" ht="45" x14ac:dyDescent="0.25">
      <c r="A1160" s="3" t="str">
        <f>'[83]Єдиний реєстр ліцензіатів - 202'!W11</f>
        <v>2247-рл</v>
      </c>
      <c r="B1160" s="4">
        <f>'[83]Єдиний реєстр ліцензіатів - 202'!V11</f>
        <v>46192</v>
      </c>
      <c r="C1160" s="2" t="str">
        <f>'[83]Єдиний реєстр ліцензіатів - 202'!X11</f>
        <v>п.7ч.2ст.46 ЗУ 3817 несплата чергового платежу за ліцензію</v>
      </c>
      <c r="D1160" s="2" t="str">
        <f>'[83]Єдиний реєстр ліцензіатів - 202'!C11</f>
        <v>на право роздрібної торгівлі алкогольними напоями</v>
      </c>
      <c r="E1160" s="3" t="str">
        <f>'[83]Єдиний реєстр ліцензіатів - 202'!B11</f>
        <v>№24120308202500165</v>
      </c>
      <c r="F1160" s="4">
        <f>'[83]Єдиний реєстр ліцензіатів - 202'!D11</f>
        <v>45711</v>
      </c>
      <c r="G1160" s="2" t="str">
        <f>'[83]Єдиний реєстр ліцензіатів - 202'!F11</f>
        <v>ТОВАРИСТВО З ОБМЕЖЕНОЮ ВІДПОВІДАЛЬНІСТЮ "АВАНГАРД-ПЛЮС"</v>
      </c>
      <c r="H1160" s="9">
        <f>'[83]Єдиний реєстр ліцензіатів - 202'!G11</f>
        <v>37655810</v>
      </c>
    </row>
    <row r="1161" spans="1:8" ht="45" x14ac:dyDescent="0.25">
      <c r="A1161" s="3" t="str">
        <f>'[83]Єдиний реєстр ліцензіатів - 202'!W12</f>
        <v>2248-рл</v>
      </c>
      <c r="B1161" s="4">
        <f>'[83]Єдиний реєстр ліцензіатів - 202'!V12</f>
        <v>46192</v>
      </c>
      <c r="C1161" s="2" t="str">
        <f>'[83]Єдиний реєстр ліцензіатів - 202'!X12</f>
        <v>п.7ч.2ст.46 ЗУ 3817 несплата чергового платежу за ліцензію</v>
      </c>
      <c r="D1161" s="2" t="str">
        <f>'[83]Єдиний реєстр ліцензіатів - 202'!C12</f>
        <v>на право роздрібної торгівлі тютюновими виробами</v>
      </c>
      <c r="E1161" s="3" t="str">
        <f>'[83]Єдиний реєстр ліцензіатів - 202'!B12</f>
        <v>№24120311202500138</v>
      </c>
      <c r="F1161" s="4">
        <f>'[83]Єдиний реєстр ліцензіатів - 202'!D12</f>
        <v>45711</v>
      </c>
      <c r="G1161" s="2" t="str">
        <f>'[83]Єдиний реєстр ліцензіатів - 202'!F12</f>
        <v>ТОВАРИСТВО З ОБМЕЖЕНОЮ ВІДПОВІДАЛЬНІСТЮ "АВАНГАРД-ПЛЮС"</v>
      </c>
      <c r="H1161" s="9">
        <f>'[83]Єдиний реєстр ліцензіатів - 202'!G12</f>
        <v>37655810</v>
      </c>
    </row>
    <row r="1162" spans="1:8" ht="45" x14ac:dyDescent="0.25">
      <c r="A1162" s="3" t="str">
        <f>'[83]Єдиний реєстр ліцензіатів - 202'!W13</f>
        <v>2249-рл</v>
      </c>
      <c r="B1162" s="4">
        <f>'[83]Єдиний реєстр ліцензіатів - 202'!V13</f>
        <v>46192</v>
      </c>
      <c r="C1162" s="2" t="str">
        <f>'[83]Єдиний реєстр ліцензіатів - 202'!X13</f>
        <v>п.7ч.2ст.46 ЗУ 3817 несплата чергового платежу за ліцензію</v>
      </c>
      <c r="D1162" s="2" t="str">
        <f>'[83]Єдиний реєстр ліцензіатів - 202'!C13</f>
        <v>на право роздрібної торгівлі тютюновими виробами</v>
      </c>
      <c r="E1162" s="3" t="str">
        <f>'[83]Єдиний реєстр ліцензіатів - 202'!B13</f>
        <v>№24120311202500137</v>
      </c>
      <c r="F1162" s="4">
        <f>'[83]Єдиний реєстр ліцензіатів - 202'!D13</f>
        <v>45711</v>
      </c>
      <c r="G1162" s="2" t="str">
        <f>'[83]Єдиний реєстр ліцензіатів - 202'!F13</f>
        <v>ТОВАРИСТВО З ОБМЕЖЕНОЮ ВІДПОВІДАЛЬНІСТЮ "АВАНГАРД-ПЛЮС"</v>
      </c>
      <c r="H1162" s="9">
        <f>'[83]Єдиний реєстр ліцензіатів - 202'!G13</f>
        <v>37655810</v>
      </c>
    </row>
    <row r="1163" spans="1:8" ht="45" x14ac:dyDescent="0.25">
      <c r="A1163" s="3" t="str">
        <f>'[84]Єдиний реєстр ліцензіатів - 202'!W2</f>
        <v>2255-рл</v>
      </c>
      <c r="B1163" s="4">
        <f>'[84]Єдиний реєстр ліцензіатів - 202'!V2</f>
        <v>46195</v>
      </c>
      <c r="C1163" s="2" t="str">
        <f>'[84]Єдиний реєстр ліцензіатів - 202'!X2</f>
        <v>п.1ч.2ст.46 ЗУ №3817 заява ліцензіата про припинення дії ліцензії</v>
      </c>
      <c r="D1163" s="2" t="str">
        <f>'[84]Єдиний реєстр ліцензіатів - 202'!C2</f>
        <v>на право роздрібної торгівлі алкогольними напоями</v>
      </c>
      <c r="E1163" s="3" t="str">
        <f>'[84]Єдиний реєстр ліцензіатів - 202'!B2</f>
        <v>№24130318202600370</v>
      </c>
      <c r="F1163" s="4">
        <f>'[84]Єдиний реєстр ліцензіатів - 202'!D2</f>
        <v>46126</v>
      </c>
      <c r="G1163" s="2" t="str">
        <f>'[84]Єдиний реєстр ліцензіатів - 202'!F2</f>
        <v>ФІЗИЧНА ОСОБА - ПІДПРИЄМЕЦЬ ПЛАКСИВА ЗІНАЇДА Юхимівна</v>
      </c>
      <c r="H1163" s="9" t="str">
        <f>$H$1156</f>
        <v>**********</v>
      </c>
    </row>
    <row r="1164" spans="1:8" ht="45" x14ac:dyDescent="0.25">
      <c r="A1164" s="3" t="str">
        <f>'[84]Єдиний реєстр ліцензіатів - 202'!W3</f>
        <v>2256-рл</v>
      </c>
      <c r="B1164" s="4">
        <f>'[84]Єдиний реєстр ліцензіатів - 202'!V3</f>
        <v>46195</v>
      </c>
      <c r="C1164" s="2" t="str">
        <f>'[84]Єдиний реєстр ліцензіатів - 202'!X3</f>
        <v>п.1ч.2ст.46 ЗУ №3817 заява ліцензіата про припинення дії ліцензії</v>
      </c>
      <c r="D1164" s="2" t="str">
        <f>'[84]Єдиний реєстр ліцензіатів - 202'!C3</f>
        <v>на право роздрібної торгівлі тютюновими виробами</v>
      </c>
      <c r="E1164" s="3" t="str">
        <f>'[84]Єдиний реєстр ліцензіатів - 202'!B3</f>
        <v>№24130320202600264</v>
      </c>
      <c r="F1164" s="4">
        <f>'[84]Єдиний реєстр ліцензіатів - 202'!D3</f>
        <v>46126</v>
      </c>
      <c r="G1164" s="2" t="str">
        <f>'[84]Єдиний реєстр ліцензіатів - 202'!F3</f>
        <v>ФІЗИЧНА ОСОБА - ПІДПРИЄМЕЦЬ ПЛАКСИВА ЗІНАЇДА Юхимівна</v>
      </c>
      <c r="H1164" s="9" t="str">
        <f t="shared" ref="H1164:H1199" si="64">$H$1156</f>
        <v>**********</v>
      </c>
    </row>
    <row r="1165" spans="1:8" ht="45" x14ac:dyDescent="0.25">
      <c r="A1165" s="3" t="str">
        <f>'[84]Єдиний реєстр ліцензіатів - 202'!W4</f>
        <v>2257-рл</v>
      </c>
      <c r="B1165" s="4">
        <f>'[84]Єдиний реєстр ліцензіатів - 202'!V4</f>
        <v>46195</v>
      </c>
      <c r="C1165" s="2" t="str">
        <f>'[84]Єдиний реєстр ліцензіатів - 202'!X4</f>
        <v>п.1ч.2ст.46 ЗУ №3817 заява ліцензіата про припинення дії ліцензії</v>
      </c>
      <c r="D1165" s="2" t="str">
        <f>'[84]Єдиний реєстр ліцензіатів - 202'!C4</f>
        <v>на право роздрібної торгівлі тютюновими виробами</v>
      </c>
      <c r="E1165" s="3" t="str">
        <f>'[84]Єдиний реєстр ліцензіатів - 202'!B4</f>
        <v>№24120311202500857</v>
      </c>
      <c r="F1165" s="4">
        <f>'[84]Єдиний реєстр ліцензіатів - 202'!D4</f>
        <v>45828</v>
      </c>
      <c r="G1165" s="2" t="str">
        <f>'[84]Єдиний реєстр ліцензіатів - 202'!F4</f>
        <v>ФІЗИЧНА ОСОБА - ПІДПРИЄМЕЦЬ ШЛЯХТИЧ ШТЕФАНІЯ АУРЕЛІВНА</v>
      </c>
      <c r="H1165" s="9" t="str">
        <f t="shared" si="64"/>
        <v>**********</v>
      </c>
    </row>
    <row r="1166" spans="1:8" ht="45" x14ac:dyDescent="0.25">
      <c r="A1166" s="3" t="str">
        <f>'[84]Єдиний реєстр ліцензіатів - 202'!W5</f>
        <v>2258-рл</v>
      </c>
      <c r="B1166" s="4">
        <f>'[84]Єдиний реєстр ліцензіатів - 202'!V5</f>
        <v>46195</v>
      </c>
      <c r="C1166" s="2" t="str">
        <f>'[84]Єдиний реєстр ліцензіатів - 202'!X5</f>
        <v>п.1ч.2ст.46 ЗУ №3817 заява ліцензіата про припинення дії ліцензії</v>
      </c>
      <c r="D1166" s="2" t="str">
        <f>'[84]Єдиний реєстр ліцензіатів - 202'!C5</f>
        <v>на право роздрібної торгівлі алкогольними напоями</v>
      </c>
      <c r="E1166" s="3" t="str">
        <f>'[84]Єдиний реєстр ліцензіатів - 202'!B5</f>
        <v>№24120308202501155</v>
      </c>
      <c r="F1166" s="4">
        <f>'[84]Єдиний реєстр ліцензіатів - 202'!D5</f>
        <v>45828</v>
      </c>
      <c r="G1166" s="2" t="str">
        <f>'[84]Єдиний реєстр ліцензіатів - 202'!F5</f>
        <v>ФІЗИЧНА ОСОБА - ПІДПРИЄМЕЦЬ ШЛЯХТИЧ ШТЕФАНІЯ АУРЕЛІВНА</v>
      </c>
      <c r="H1166" s="9" t="str">
        <f t="shared" si="64"/>
        <v>**********</v>
      </c>
    </row>
    <row r="1167" spans="1:8" ht="45" x14ac:dyDescent="0.25">
      <c r="A1167" s="3" t="str">
        <f>'[84]Єдиний реєстр ліцензіатів - 202'!W6</f>
        <v>2259-рл</v>
      </c>
      <c r="B1167" s="4">
        <f>'[84]Єдиний реєстр ліцензіатів - 202'!V6</f>
        <v>46195</v>
      </c>
      <c r="C1167" s="2" t="str">
        <f>'[84]Єдиний реєстр ліцензіатів - 202'!X6</f>
        <v>п.1ч.2ст.46 ЗУ №3817 заява ліцензіата про припинення дії ліцензії</v>
      </c>
      <c r="D1167" s="2" t="str">
        <f>'[84]Єдиний реєстр ліцензіатів - 202'!C6</f>
        <v>на право роздрібної торгівлі алкогольними напоями</v>
      </c>
      <c r="E1167" s="3" t="str">
        <f>'[84]Єдиний реєстр ліцензіатів - 202'!B6</f>
        <v>№24010308202501154</v>
      </c>
      <c r="F1167" s="4">
        <f>'[84]Єдиний реєстр ліцензіатів - 202'!D6</f>
        <v>45828</v>
      </c>
      <c r="G1167" s="2" t="str">
        <f>'[84]Єдиний реєстр ліцензіатів - 202'!F6</f>
        <v>ФІЗИЧНА ОСОБА - ПІДПРИЄМЕЦЬ ШЛЯХТИЧ ШТЕФАНІЯ АУРЕЛІВНА</v>
      </c>
      <c r="H1167" s="9" t="str">
        <f t="shared" si="64"/>
        <v>**********</v>
      </c>
    </row>
    <row r="1168" spans="1:8" ht="45" x14ac:dyDescent="0.25">
      <c r="A1168" s="3" t="str">
        <f>'[84]Єдиний реєстр ліцензіатів - 202'!W7</f>
        <v>2260-рл</v>
      </c>
      <c r="B1168" s="4">
        <f>'[84]Єдиний реєстр ліцензіатів - 202'!V7</f>
        <v>46195</v>
      </c>
      <c r="C1168" s="2" t="str">
        <f>'[84]Єдиний реєстр ліцензіатів - 202'!X7</f>
        <v>п.1ч.2ст.46 ЗУ №3817 заява ліцензіата про припинення дії ліцензії</v>
      </c>
      <c r="D1168" s="2" t="str">
        <f>'[84]Єдиний реєстр ліцензіатів - 202'!C7</f>
        <v>на право роздрібної торгівлі тютюновими виробами</v>
      </c>
      <c r="E1168" s="3" t="str">
        <f>'[84]Єдиний реєстр ліцензіатів - 202'!B7</f>
        <v>№24010311202500856</v>
      </c>
      <c r="F1168" s="4">
        <f>'[84]Єдиний реєстр ліцензіатів - 202'!D7</f>
        <v>45828</v>
      </c>
      <c r="G1168" s="2" t="str">
        <f>'[84]Єдиний реєстр ліцензіатів - 202'!F7</f>
        <v>ФІЗИЧНА ОСОБА - ПІДПРИЄМЕЦЬ ШЛЯХТИЧ ШТЕФАНІЯ АУРЕЛІВНА</v>
      </c>
      <c r="H1168" s="9" t="str">
        <f t="shared" si="64"/>
        <v>**********</v>
      </c>
    </row>
    <row r="1169" spans="1:8" ht="45" x14ac:dyDescent="0.25">
      <c r="A1169" s="3" t="str">
        <f>'[84]Єдиний реєстр ліцензіатів - 202'!W8</f>
        <v>2261-рл</v>
      </c>
      <c r="B1169" s="4">
        <f>'[84]Єдиний реєстр ліцензіатів - 202'!V8</f>
        <v>46195</v>
      </c>
      <c r="C1169" s="2" t="str">
        <f>'[84]Єдиний реєстр ліцензіатів - 202'!X8</f>
        <v>п.1ч.2ст.46 ЗУ №3817 заява ліцензіата про припинення дії ліцензії</v>
      </c>
      <c r="D1169" s="2" t="str">
        <f>'[84]Єдиний реєстр ліцензіатів - 202'!C8</f>
        <v>на право роздрібної торгівлі алкогольними напоями</v>
      </c>
      <c r="E1169" s="3" t="str">
        <f>'[84]Єдиний реєстр ліцензіатів - 202'!B8</f>
        <v>№24130318202500012</v>
      </c>
      <c r="F1169" s="4">
        <f>'[84]Єдиний реєстр ліцензіатів - 202'!D8</f>
        <v>45843</v>
      </c>
      <c r="G1169" s="2" t="str">
        <f>'[84]Єдиний реєстр ліцензіатів - 202'!F8</f>
        <v>ФІЗИЧНА ОСОБА - ПІДПРИЄМЕЦЬ ШЛЯХТИЧ ШТЕФАНІЯ АУРЕЛІВНА</v>
      </c>
      <c r="H1169" s="9" t="str">
        <f t="shared" si="64"/>
        <v>**********</v>
      </c>
    </row>
    <row r="1170" spans="1:8" ht="45" x14ac:dyDescent="0.25">
      <c r="A1170" s="3" t="str">
        <f>'[84]Єдиний реєстр ліцензіатів - 202'!W9</f>
        <v>2262-рл</v>
      </c>
      <c r="B1170" s="4">
        <f>'[84]Єдиний реєстр ліцензіатів - 202'!V9</f>
        <v>46195</v>
      </c>
      <c r="C1170" s="2" t="str">
        <f>'[84]Єдиний реєстр ліцензіатів - 202'!X9</f>
        <v>п.1ч.2ст.46 ЗУ №3817 заява ліцензіата про припинення дії ліцензії</v>
      </c>
      <c r="D1170" s="2" t="str">
        <f>'[84]Єдиний реєстр ліцензіатів - 202'!C9</f>
        <v>на право роздрібної торгівлі тютюновими виробами</v>
      </c>
      <c r="E1170" s="3" t="str">
        <f>'[84]Єдиний реєстр ліцензіатів - 202'!B9</f>
        <v>№24130320202500009</v>
      </c>
      <c r="F1170" s="4">
        <f>'[84]Єдиний реєстр ліцензіатів - 202'!D9</f>
        <v>45843</v>
      </c>
      <c r="G1170" s="2" t="str">
        <f>'[84]Єдиний реєстр ліцензіатів - 202'!F9</f>
        <v>ФІЗИЧНА ОСОБА - ПІДПРИЄМЕЦЬ ШЛЯХТИЧ ШТЕФАНІЯ АУРЕЛІВНА</v>
      </c>
      <c r="H1170" s="9" t="str">
        <f t="shared" si="64"/>
        <v>**********</v>
      </c>
    </row>
    <row r="1171" spans="1:8" ht="45" x14ac:dyDescent="0.25">
      <c r="A1171" s="3" t="str">
        <f>'[84]Єдиний реєстр ліцензіатів - 202'!W10</f>
        <v>2263-рл</v>
      </c>
      <c r="B1171" s="4">
        <f>'[84]Єдиний реєстр ліцензіатів - 202'!V10</f>
        <v>46195</v>
      </c>
      <c r="C1171" s="2" t="str">
        <f>'[84]Єдиний реєстр ліцензіатів - 202'!X10</f>
        <v>п.1ч.2ст.46 ЗУ №3817 заява ліцензіата про припинення дії ліцензії</v>
      </c>
      <c r="D1171" s="2" t="str">
        <f>'[84]Єдиний реєстр ліцензіатів - 202'!C10</f>
        <v>на право роздрібної торгівлі алкогольними напоями</v>
      </c>
      <c r="E1171" s="3" t="str">
        <f>'[84]Єдиний реєстр ліцензіатів - 202'!B10</f>
        <v>№24120308202501153</v>
      </c>
      <c r="F1171" s="4">
        <f>'[84]Єдиний реєстр ліцензіатів - 202'!D10</f>
        <v>45828</v>
      </c>
      <c r="G1171" s="2" t="str">
        <f>'[84]Єдиний реєстр ліцензіатів - 202'!F10</f>
        <v>ФІЗИЧНА ОСОБА - ПІДПРИЄМЕЦЬ ШЛЯХТИЧ ШТЕФАНІЯ АУРЕЛІВНА</v>
      </c>
      <c r="H1171" s="9" t="str">
        <f t="shared" si="64"/>
        <v>**********</v>
      </c>
    </row>
    <row r="1172" spans="1:8" ht="45" x14ac:dyDescent="0.25">
      <c r="A1172" s="3" t="str">
        <f>'[84]Єдиний реєстр ліцензіатів - 202'!W11</f>
        <v>2264-рл</v>
      </c>
      <c r="B1172" s="4">
        <f>'[84]Єдиний реєстр ліцензіатів - 202'!V11</f>
        <v>46195</v>
      </c>
      <c r="C1172" s="2" t="str">
        <f>'[84]Єдиний реєстр ліцензіатів - 202'!X11</f>
        <v>п.1ч.2ст.46 ЗУ №3817 заява ліцензіата про припинення дії ліцензії</v>
      </c>
      <c r="D1172" s="2" t="str">
        <f>'[84]Єдиний реєстр ліцензіатів - 202'!C11</f>
        <v>на право роздрібної торгівлі тютюновими виробами</v>
      </c>
      <c r="E1172" s="3" t="str">
        <f>'[84]Єдиний реєстр ліцензіатів - 202'!B11</f>
        <v>№24120311202500855</v>
      </c>
      <c r="F1172" s="4">
        <f>'[84]Єдиний реєстр ліцензіатів - 202'!D11</f>
        <v>45828</v>
      </c>
      <c r="G1172" s="2" t="str">
        <f>'[84]Єдиний реєстр ліцензіатів - 202'!F11</f>
        <v>ФІЗИЧНА ОСОБА - ПІДПРИЄМЕЦЬ ШЛЯХТИЧ ШТЕФАНІЯ АУРЕЛІВНА</v>
      </c>
      <c r="H1172" s="9" t="str">
        <f t="shared" si="64"/>
        <v>**********</v>
      </c>
    </row>
    <row r="1173" spans="1:8" ht="45" x14ac:dyDescent="0.25">
      <c r="A1173" s="3" t="str">
        <f>'[84]Єдиний реєстр ліцензіатів - 202'!W12</f>
        <v>2265-рл</v>
      </c>
      <c r="B1173" s="4">
        <f>'[84]Єдиний реєстр ліцензіатів - 202'!V12</f>
        <v>46195</v>
      </c>
      <c r="C1173" s="2" t="str">
        <f>'[84]Єдиний реєстр ліцензіатів - 202'!X12</f>
        <v>п.1ч.2ст.46 ЗУ №3817 заява ліцензіата про припинення дії ліцензії</v>
      </c>
      <c r="D1173" s="2" t="str">
        <f>'[84]Єдиний реєстр ліцензіатів - 202'!C12</f>
        <v>на право роздрібної торгівлі тютюновими виробами</v>
      </c>
      <c r="E1173" s="3" t="str">
        <f>'[84]Єдиний реєстр ліцензіатів - 202'!B12</f>
        <v>№24130320202500451</v>
      </c>
      <c r="F1173" s="4">
        <f>'[84]Єдиний реєстр ліцензіатів - 202'!D12</f>
        <v>45915</v>
      </c>
      <c r="G1173" s="2" t="str">
        <f>'[84]Єдиний реєстр ліцензіатів - 202'!F12</f>
        <v>ФІЗИЧНА ОСОБА - ПІДПРИЄМЕЦЬ ГОДОВАНЧУК МАР'ЯНА ВАСИЛІВНА</v>
      </c>
      <c r="H1173" s="9" t="str">
        <f t="shared" si="64"/>
        <v>**********</v>
      </c>
    </row>
    <row r="1174" spans="1:8" ht="45" x14ac:dyDescent="0.25">
      <c r="A1174" s="3" t="str">
        <f>'[84]Єдиний реєстр ліцензіатів - 202'!W13</f>
        <v>2266-рл</v>
      </c>
      <c r="B1174" s="4">
        <f>'[84]Єдиний реєстр ліцензіатів - 202'!V13</f>
        <v>46195</v>
      </c>
      <c r="C1174" s="2" t="str">
        <f>'[84]Єдиний реєстр ліцензіатів - 202'!X13</f>
        <v>п.1ч.2ст.46 ЗУ №3817 заява ліцензіата про припинення дії ліцензії</v>
      </c>
      <c r="D1174" s="2" t="str">
        <f>'[84]Єдиний реєстр ліцензіатів - 202'!C13</f>
        <v>на право роздрібної торгівлі алкогольними напоями</v>
      </c>
      <c r="E1174" s="3" t="str">
        <f>'[84]Єдиний реєстр ліцензіатів - 202'!B13</f>
        <v>№24130318202500636</v>
      </c>
      <c r="F1174" s="4">
        <f>'[84]Єдиний реєстр ліцензіатів - 202'!D13</f>
        <v>45915</v>
      </c>
      <c r="G1174" s="2" t="str">
        <f>'[84]Єдиний реєстр ліцензіатів - 202'!F13</f>
        <v>ФІЗИЧНА ОСОБА - ПІДПРИЄМЕЦЬ ГОДОВАНЧУК МАР'ЯНА ВАСИЛІВНА</v>
      </c>
      <c r="H1174" s="9" t="str">
        <f t="shared" si="64"/>
        <v>**********</v>
      </c>
    </row>
    <row r="1175" spans="1:8" ht="45" x14ac:dyDescent="0.25">
      <c r="A1175" s="3" t="str">
        <f>'[84]Єдиний реєстр ліцензіатів - 202'!W14</f>
        <v>2267-рл</v>
      </c>
      <c r="B1175" s="4">
        <f>'[84]Єдиний реєстр ліцензіатів - 202'!V14</f>
        <v>46195</v>
      </c>
      <c r="C1175" s="2" t="str">
        <f>'[84]Єдиний реєстр ліцензіатів - 202'!X14</f>
        <v>п.1ч.2ст.46 ЗУ №3817 заява ліцензіата про припинення дії ліцензії</v>
      </c>
      <c r="D1175" s="2" t="str">
        <f>'[84]Єдиний реєстр ліцензіатів - 202'!C14</f>
        <v>на право роздрібної торгівлі тютюновими виробами</v>
      </c>
      <c r="E1175" s="3" t="str">
        <f>'[84]Єдиний реєстр ліцензіатів - 202'!B14</f>
        <v>№24120311202500021</v>
      </c>
      <c r="F1175" s="4">
        <f>'[84]Єдиний реєстр ліцензіатів - 202'!D14</f>
        <v>45674</v>
      </c>
      <c r="G1175" s="2" t="str">
        <f>'[84]Єдиний реєстр ліцензіатів - 202'!F14</f>
        <v>ФІЗИЧНА ОСОБА - ПІДПРИЄМЕЦЬ КИЮК АЛІНА-МАРІЯ ОЛЕКСАНДРІВНА</v>
      </c>
      <c r="H1175" s="9" t="str">
        <f t="shared" si="64"/>
        <v>**********</v>
      </c>
    </row>
    <row r="1176" spans="1:8" ht="45" x14ac:dyDescent="0.25">
      <c r="A1176" s="3" t="str">
        <f>'[84]Єдиний реєстр ліцензіатів - 202'!W15</f>
        <v>2268-рл</v>
      </c>
      <c r="B1176" s="4">
        <f>'[84]Єдиний реєстр ліцензіатів - 202'!V15</f>
        <v>46195</v>
      </c>
      <c r="C1176" s="2" t="str">
        <f>'[84]Єдиний реєстр ліцензіатів - 202'!X15</f>
        <v>п.1ч.2ст.46 ЗУ №3817 заява ліцензіата про припинення дії ліцензії</v>
      </c>
      <c r="D1176" s="2" t="str">
        <f>'[84]Єдиний реєстр ліцензіатів - 202'!C15</f>
        <v>на право роздрібної торгівлі алкогольними напоями</v>
      </c>
      <c r="E1176" s="3" t="str">
        <f>'[84]Єдиний реєстр ліцензіатів - 202'!B15</f>
        <v>№24120308202500019</v>
      </c>
      <c r="F1176" s="4">
        <f>'[84]Єдиний реєстр ліцензіатів - 202'!D15</f>
        <v>45674</v>
      </c>
      <c r="G1176" s="2" t="str">
        <f>'[84]Єдиний реєстр ліцензіатів - 202'!F15</f>
        <v>ФІЗИЧНА ОСОБА - ПІДПРИЄМЕЦЬ КИЮК АЛІНА-МАРІЯ ОЛЕКСАНДРІВНА</v>
      </c>
      <c r="H1176" s="9" t="str">
        <f t="shared" si="64"/>
        <v>**********</v>
      </c>
    </row>
    <row r="1177" spans="1:8" ht="45" x14ac:dyDescent="0.25">
      <c r="A1177" s="3" t="str">
        <f>'[85]Єдиний реєстр ліцензіатів - 202'!W2</f>
        <v>2274-рл</v>
      </c>
      <c r="B1177" s="4">
        <f>'[85]Єдиний реєстр ліцензіатів - 202'!V2</f>
        <v>46196</v>
      </c>
      <c r="C1177" s="2" t="str">
        <f>'[85]Єдиний реєстр ліцензіатів - 202'!X2</f>
        <v>п.7ч.2ст.46 ЗУ 3817 несплата чергового платежу за ліцензію</v>
      </c>
      <c r="D1177" s="2" t="str">
        <f>'[85]Єдиний реєстр ліцензіатів - 202'!C2</f>
        <v>на право роздрібної торгівлі тютюновими виробами</v>
      </c>
      <c r="E1177" s="3" t="str">
        <f>'[85]Єдиний реєстр ліцензіатів - 202'!B2</f>
        <v>№24130320202500336</v>
      </c>
      <c r="F1177" s="4">
        <f>'[85]Єдиний реєстр ліцензіатів - 202'!D2</f>
        <v>45894</v>
      </c>
      <c r="G1177" s="2" t="str">
        <f>'[85]Єдиний реєстр ліцензіатів - 202'!F2</f>
        <v>ФІЗИЧНА ОСОБА - ПІДПРИЄМЕЦЬ ВОЛАР НАДІЯ ГРИГОРІВНА</v>
      </c>
      <c r="H1177" s="9" t="str">
        <f t="shared" si="64"/>
        <v>**********</v>
      </c>
    </row>
    <row r="1178" spans="1:8" ht="45" x14ac:dyDescent="0.25">
      <c r="A1178" s="3" t="str">
        <f>'[85]Єдиний реєстр ліцензіатів - 202'!W3</f>
        <v>2275-рл</v>
      </c>
      <c r="B1178" s="4">
        <f>'[85]Єдиний реєстр ліцензіатів - 202'!V3</f>
        <v>46196</v>
      </c>
      <c r="C1178" s="2" t="str">
        <f>'[85]Єдиний реєстр ліцензіатів - 202'!X3</f>
        <v>п.7ч.2ст.46 ЗУ 3817 несплата чергового платежу за ліцензію</v>
      </c>
      <c r="D1178" s="2" t="str">
        <f>'[85]Єдиний реєстр ліцензіатів - 202'!C3</f>
        <v>на право роздрібної торгівлі алкогольними напоями</v>
      </c>
      <c r="E1178" s="3" t="str">
        <f>'[85]Єдиний реєстр ліцензіатів - 202'!B3</f>
        <v>№24130318202500491</v>
      </c>
      <c r="F1178" s="4">
        <f>'[85]Єдиний реєстр ліцензіатів - 202'!D3</f>
        <v>45894</v>
      </c>
      <c r="G1178" s="2" t="str">
        <f>'[85]Єдиний реєстр ліцензіатів - 202'!F3</f>
        <v>ФІЗИЧНА ОСОБА - ПІДПРИЄМЕЦЬ ЄРЕМЕНКО ДМИТРО АНАТОЛІЙОВИЧ</v>
      </c>
      <c r="H1178" s="9" t="str">
        <f t="shared" si="64"/>
        <v>**********</v>
      </c>
    </row>
    <row r="1179" spans="1:8" ht="45" x14ac:dyDescent="0.25">
      <c r="A1179" s="3" t="str">
        <f>'[85]Єдиний реєстр ліцензіатів - 202'!W4</f>
        <v>2276-рл</v>
      </c>
      <c r="B1179" s="4">
        <f>'[85]Єдиний реєстр ліцензіатів - 202'!V4</f>
        <v>46196</v>
      </c>
      <c r="C1179" s="2" t="str">
        <f>'[85]Єдиний реєстр ліцензіатів - 202'!X4</f>
        <v>п.7ч.2ст.46 ЗУ 3817 несплата чергового платежу за ліцензію</v>
      </c>
      <c r="D1179" s="2" t="str">
        <f>'[85]Єдиний реєстр ліцензіатів - 202'!C4</f>
        <v>на право роздрібної торгівлі алкогольними напоями</v>
      </c>
      <c r="E1179" s="3" t="str">
        <f>'[85]Єдиний реєстр ліцензіатів - 202'!B4</f>
        <v>№24130318202600198</v>
      </c>
      <c r="F1179" s="4">
        <f>'[85]Єдиний реєстр ліцензіатів - 202'!D4</f>
        <v>46079</v>
      </c>
      <c r="G1179" s="2" t="str">
        <f>'[85]Єдиний реєстр ліцензіатів - 202'!F4</f>
        <v>ФІЗИЧНА ОСОБА - ПІДПРИЄМЕЦЬ ГНАТЮК ТЕТЯНА ВІТАЛІЇВНА</v>
      </c>
      <c r="H1179" s="9" t="str">
        <f t="shared" si="64"/>
        <v>**********</v>
      </c>
    </row>
    <row r="1180" spans="1:8" ht="45" x14ac:dyDescent="0.25">
      <c r="A1180" s="3" t="str">
        <f>'[85]Єдиний реєстр ліцензіатів - 202'!W5</f>
        <v>2277-рл</v>
      </c>
      <c r="B1180" s="4">
        <f>'[85]Єдиний реєстр ліцензіатів - 202'!V5</f>
        <v>46196</v>
      </c>
      <c r="C1180" s="2" t="str">
        <f>'[85]Єдиний реєстр ліцензіатів - 202'!X5</f>
        <v>п.7ч.2ст.46 ЗУ 3817 несплата чергового платежу за ліцензію</v>
      </c>
      <c r="D1180" s="2" t="str">
        <f>'[85]Єдиний реєстр ліцензіатів - 202'!C5</f>
        <v>на право роздрібної торгівлі тютюновими виробами</v>
      </c>
      <c r="E1180" s="3" t="str">
        <f>'[85]Єдиний реєстр ліцензіатів - 202'!B5</f>
        <v>№24130320202600145</v>
      </c>
      <c r="F1180" s="4">
        <f>'[85]Єдиний реєстр ліцензіатів - 202'!D5</f>
        <v>46079</v>
      </c>
      <c r="G1180" s="2" t="str">
        <f>'[85]Єдиний реєстр ліцензіатів - 202'!F5</f>
        <v>ФІЗИЧНА ОСОБА - ПІДПРИЄМЕЦЬ ГНАТЮК ТЕТЯНА ВІТАЛІЇВНА</v>
      </c>
      <c r="H1180" s="9" t="str">
        <f t="shared" si="64"/>
        <v>**********</v>
      </c>
    </row>
    <row r="1181" spans="1:8" ht="45" x14ac:dyDescent="0.25">
      <c r="A1181" s="3" t="str">
        <f>'[85]Єдиний реєстр ліцензіатів - 202'!W6</f>
        <v>2278-рл</v>
      </c>
      <c r="B1181" s="4">
        <f>'[85]Єдиний реєстр ліцензіатів - 202'!V6</f>
        <v>46196</v>
      </c>
      <c r="C1181" s="2" t="str">
        <f>'[85]Єдиний реєстр ліцензіатів - 202'!X6</f>
        <v>п.7ч.2ст.46 ЗУ 3817 несплата чергового платежу за ліцензію</v>
      </c>
      <c r="D1181" s="2" t="str">
        <f>'[85]Єдиний реєстр ліцензіатів - 202'!C6</f>
        <v>на право роздрібної торгівлі алкогольними напоями</v>
      </c>
      <c r="E1181" s="3" t="str">
        <f>'[85]Єдиний реєстр ліцензіатів - 202'!B6</f>
        <v>№24130318202600200</v>
      </c>
      <c r="F1181" s="4">
        <f>'[85]Єдиний реєстр ліцензіатів - 202'!D6</f>
        <v>46079</v>
      </c>
      <c r="G1181" s="2" t="str">
        <f>'[85]Єдиний реєстр ліцензіатів - 202'!F6</f>
        <v>ФІЗИЧНА ОСОБА - ПІДПРИЄМЕЦЬ БАМБУЛЯК КАТЕРИНА ВАСИЛІВНА</v>
      </c>
      <c r="H1181" s="9" t="str">
        <f t="shared" si="64"/>
        <v>**********</v>
      </c>
    </row>
    <row r="1182" spans="1:8" ht="45" x14ac:dyDescent="0.25">
      <c r="A1182" s="3" t="str">
        <f>'[85]Єдиний реєстр ліцензіатів - 202'!W7</f>
        <v>2279-рл</v>
      </c>
      <c r="B1182" s="4">
        <f>'[85]Єдиний реєстр ліцензіатів - 202'!V7</f>
        <v>46196</v>
      </c>
      <c r="C1182" s="2" t="str">
        <f>'[85]Єдиний реєстр ліцензіатів - 202'!X7</f>
        <v>п.7ч.2ст.46 ЗУ 3817 несплата чергового платежу за ліцензію</v>
      </c>
      <c r="D1182" s="2" t="str">
        <f>'[85]Єдиний реєстр ліцензіатів - 202'!C7</f>
        <v>на право роздрібної торгівлі алкогольними напоями</v>
      </c>
      <c r="E1182" s="3" t="str">
        <f>'[85]Єдиний реєстр ліцензіатів - 202'!B7</f>
        <v>№24120308202500924</v>
      </c>
      <c r="F1182" s="4">
        <f>'[85]Єдиний реєстр ліцензіатів - 202'!D7</f>
        <v>45804</v>
      </c>
      <c r="G1182" s="2" t="str">
        <f>'[85]Єдиний реєстр ліцензіатів - 202'!F7</f>
        <v>ФІЗИЧНА ОСОБА - ПІДПРИЄМЕЦЬ ВАСИЛИНЧУК ВАСИЛЬ ГРИГОРОВИЧ</v>
      </c>
      <c r="H1182" s="9" t="str">
        <f t="shared" si="64"/>
        <v>**********</v>
      </c>
    </row>
    <row r="1183" spans="1:8" ht="45" x14ac:dyDescent="0.25">
      <c r="A1183" s="3" t="str">
        <f>'[85]Єдиний реєстр ліцензіатів - 202'!W8</f>
        <v>2280-рл</v>
      </c>
      <c r="B1183" s="4">
        <f>'[85]Єдиний реєстр ліцензіатів - 202'!V8</f>
        <v>46196</v>
      </c>
      <c r="C1183" s="2" t="str">
        <f>'[85]Єдиний реєстр ліцензіатів - 202'!X8</f>
        <v>п.7ч.2ст.46 ЗУ 3817 несплата чергового платежу за ліцензію</v>
      </c>
      <c r="D1183" s="2" t="str">
        <f>'[85]Єдиний реєстр ліцензіатів - 202'!C8</f>
        <v>на право роздрібної торгівлі тютюновими виробами</v>
      </c>
      <c r="E1183" s="3" t="str">
        <f>'[85]Єдиний реєстр ліцензіатів - 202'!B8</f>
        <v>№24120311202500688</v>
      </c>
      <c r="F1183" s="4">
        <f>'[85]Єдиний реєстр ліцензіатів - 202'!D8</f>
        <v>45804</v>
      </c>
      <c r="G1183" s="2" t="str">
        <f>'[85]Єдиний реєстр ліцензіатів - 202'!F8</f>
        <v>ФІЗИЧНА ОСОБА - ПІДПРИЄМЕЦЬ ВАСИЛИНЧУК ВАСИЛЬ ГРИГОРОВИЧ</v>
      </c>
      <c r="H1183" s="9" t="str">
        <f t="shared" si="64"/>
        <v>**********</v>
      </c>
    </row>
    <row r="1184" spans="1:8" ht="45" x14ac:dyDescent="0.25">
      <c r="A1184" s="3" t="str">
        <f>'[85]Єдиний реєстр ліцензіатів - 202'!W9</f>
        <v>2281-рл</v>
      </c>
      <c r="B1184" s="4">
        <f>'[85]Єдиний реєстр ліцензіатів - 202'!V9</f>
        <v>46196</v>
      </c>
      <c r="C1184" s="2" t="str">
        <f>'[85]Єдиний реєстр ліцензіатів - 202'!X9</f>
        <v>п.7ч.2ст.46 ЗУ 3817 несплата чергового платежу за ліцензію</v>
      </c>
      <c r="D1184" s="2" t="str">
        <f>'[85]Єдиний реєстр ліцензіатів - 202'!C9</f>
        <v>на право роздрібної торгівлі алкогольними напоями</v>
      </c>
      <c r="E1184" s="3" t="str">
        <f>'[85]Єдиний реєстр ліцензіатів - 202'!B9</f>
        <v>№24130318202501139</v>
      </c>
      <c r="F1184" s="4">
        <f>'[85]Єдиний реєстр ліцензіатів - 202'!D9</f>
        <v>45989</v>
      </c>
      <c r="G1184" s="2" t="str">
        <f>'[85]Єдиний реєстр ліцензіатів - 202'!F9</f>
        <v>ФІЗИЧНА ОСОБА - ПІДПРИЄМЕЦЬ БУРЛА ГЕОРГІЙ ІЛЛІЧ</v>
      </c>
      <c r="H1184" s="9" t="str">
        <f t="shared" si="64"/>
        <v>**********</v>
      </c>
    </row>
    <row r="1185" spans="1:8" ht="45" x14ac:dyDescent="0.25">
      <c r="A1185" s="3" t="str">
        <f>'[85]Єдиний реєстр ліцензіатів - 202'!W10</f>
        <v>2282-рл</v>
      </c>
      <c r="B1185" s="4">
        <f>'[85]Єдиний реєстр ліцензіатів - 202'!V10</f>
        <v>46196</v>
      </c>
      <c r="C1185" s="2" t="str">
        <f>'[85]Єдиний реєстр ліцензіатів - 202'!X10</f>
        <v>п.1ч.2ст.46 ЗУ №3817 заява ліцензіата про припинення дії ліцензії</v>
      </c>
      <c r="D1185" s="2" t="str">
        <f>'[85]Єдиний реєстр ліцензіатів - 202'!C10</f>
        <v>на право роздрібної торгівлі алкогольними напоями</v>
      </c>
      <c r="E1185" s="3" t="str">
        <f>'[85]Єдиний реєстр ліцензіатів - 202'!B10</f>
        <v>№24130318202600300</v>
      </c>
      <c r="F1185" s="4">
        <f>'[85]Єдиний реєстр ліцензіатів - 202'!D10</f>
        <v>46108</v>
      </c>
      <c r="G1185" s="2" t="str">
        <f>'[85]Єдиний реєстр ліцензіатів - 202'!F10</f>
        <v>ФІЗИЧНА ОСОБА - ПІДПРИЄМЕЦЬ САВЧУК ІВАН ДМИТРОВИЧ</v>
      </c>
      <c r="H1185" s="9" t="str">
        <f t="shared" si="64"/>
        <v>**********</v>
      </c>
    </row>
    <row r="1186" spans="1:8" ht="45" x14ac:dyDescent="0.25">
      <c r="A1186" s="3" t="str">
        <f>'[85]Єдиний реєстр ліцензіатів - 202'!W11</f>
        <v>2283-рл</v>
      </c>
      <c r="B1186" s="4">
        <f>'[85]Єдиний реєстр ліцензіатів - 202'!V11</f>
        <v>46196</v>
      </c>
      <c r="C1186" s="2" t="str">
        <f>'[85]Єдиний реєстр ліцензіатів - 202'!X11</f>
        <v>п.1ч.2ст.46 ЗУ №3817 заява ліцензіата про припинення дії ліцензії</v>
      </c>
      <c r="D1186" s="2" t="str">
        <f>'[85]Єдиний реєстр ліцензіатів - 202'!C11</f>
        <v>на право роздрібної торгівлі тютюновими виробами</v>
      </c>
      <c r="E1186" s="3" t="str">
        <f>'[85]Єдиний реєстр ліцензіатів - 202'!B11</f>
        <v>№24130320202500778</v>
      </c>
      <c r="F1186" s="4">
        <f>'[85]Єдиний реєстр ліцензіатів - 202'!D11</f>
        <v>45977</v>
      </c>
      <c r="G1186" s="2" t="str">
        <f>'[85]Єдиний реєстр ліцензіатів - 202'!F11</f>
        <v>ФІЗИЧНА ОСОБА - ПІДПРИЄМЕЦЬ ВІТВІЦЬКА ОЛЕКСАНДРА АНАТОЛІЇВНА</v>
      </c>
      <c r="H1186" s="9" t="str">
        <f t="shared" si="64"/>
        <v>**********</v>
      </c>
    </row>
    <row r="1187" spans="1:8" ht="45" x14ac:dyDescent="0.25">
      <c r="A1187" s="3" t="str">
        <f>'[85]Єдиний реєстр ліцензіатів - 202'!W12</f>
        <v>2284-рл</v>
      </c>
      <c r="B1187" s="4">
        <f>'[85]Єдиний реєстр ліцензіатів - 202'!V12</f>
        <v>46196</v>
      </c>
      <c r="C1187" s="2" t="str">
        <f>'[85]Єдиний реєстр ліцензіатів - 202'!X12</f>
        <v>п.1ч.2ст.46 ЗУ №3817 заява ліцензіата про припинення дії ліцензії</v>
      </c>
      <c r="D1187" s="2" t="str">
        <f>'[85]Єдиний реєстр ліцензіатів - 202'!C12</f>
        <v>на право роздрібної торгівлі алкогольними напоями</v>
      </c>
      <c r="E1187" s="3" t="str">
        <f>'[85]Єдиний реєстр ліцензіатів - 202'!B12</f>
        <v>№24130318202501047</v>
      </c>
      <c r="F1187" s="4">
        <f>'[85]Єдиний реєстр ліцензіатів - 202'!D12</f>
        <v>45977</v>
      </c>
      <c r="G1187" s="2" t="str">
        <f>'[85]Єдиний реєстр ліцензіатів - 202'!F12</f>
        <v>ФІЗИЧНА ОСОБА - ПІДПРИЄМЕЦЬ ВІТВІЦЬКА ОЛЕКСАНДРА АНАТОЛІЇВНА</v>
      </c>
      <c r="H1187" s="9" t="str">
        <f t="shared" si="64"/>
        <v>**********</v>
      </c>
    </row>
    <row r="1188" spans="1:8" ht="45" x14ac:dyDescent="0.25">
      <c r="A1188" s="3" t="str">
        <f>'[85]Єдиний реєстр ліцензіатів - 202'!W13</f>
        <v>2285-рл</v>
      </c>
      <c r="B1188" s="4">
        <f>'[85]Єдиний реєстр ліцензіатів - 202'!V13</f>
        <v>46196</v>
      </c>
      <c r="C1188" s="2" t="str">
        <f>'[85]Єдиний реєстр ліцензіатів - 202'!X13</f>
        <v>п.1ч.2ст.46 ЗУ №3817 заява ліцензіата про припинення дії ліцензії</v>
      </c>
      <c r="D1188" s="2" t="str">
        <f>'[85]Єдиний реєстр ліцензіатів - 202'!C13</f>
        <v>на право роздрібної торгівлі тютюновими виробами</v>
      </c>
      <c r="E1188" s="3" t="str">
        <f>'[85]Єдиний реєстр ліцензіатів - 202'!B13</f>
        <v>№24050311202500818</v>
      </c>
      <c r="F1188" s="4">
        <f>'[85]Єдиний реєстр ліцензіатів - 202'!D13</f>
        <v>45821</v>
      </c>
      <c r="G1188" s="2" t="str">
        <f>'[85]Єдиний реєстр ліцензіатів - 202'!F13</f>
        <v>ФІЗИЧНА ОСОБА - ПІДПРИЄМЕЦЬ САФТЮК РАЇСА ІЛЛІВНА</v>
      </c>
      <c r="H1188" s="9" t="str">
        <f t="shared" si="64"/>
        <v>**********</v>
      </c>
    </row>
    <row r="1189" spans="1:8" ht="45" x14ac:dyDescent="0.25">
      <c r="A1189" s="3" t="str">
        <f>'[85]Єдиний реєстр ліцензіатів - 202'!W14</f>
        <v>2286-рл</v>
      </c>
      <c r="B1189" s="4">
        <f>'[85]Єдиний реєстр ліцензіатів - 202'!V14</f>
        <v>46196</v>
      </c>
      <c r="C1189" s="2" t="str">
        <f>'[85]Єдиний реєстр ліцензіатів - 202'!X14</f>
        <v>п.1ч.2ст.46 ЗУ №3817 заява ліцензіата про припинення дії ліцензії</v>
      </c>
      <c r="D1189" s="2" t="str">
        <f>'[85]Єдиний реєстр ліцензіатів - 202'!C14</f>
        <v>на право роздрібної торгівлі алкогольними напоями</v>
      </c>
      <c r="E1189" s="3" t="str">
        <f>'[85]Єдиний реєстр ліцензіатів - 202'!B14</f>
        <v>№24050308202501108</v>
      </c>
      <c r="F1189" s="4">
        <f>'[85]Єдиний реєстр ліцензіатів - 202'!D14</f>
        <v>45821</v>
      </c>
      <c r="G1189" s="2" t="str">
        <f>'[85]Єдиний реєстр ліцензіатів - 202'!F14</f>
        <v>ФІЗИЧНА ОСОБА - ПІДПРИЄМЕЦЬ САФТЮК РАЇСА ІЛЛІВНА</v>
      </c>
      <c r="H1189" s="9" t="str">
        <f t="shared" si="64"/>
        <v>**********</v>
      </c>
    </row>
    <row r="1190" spans="1:8" ht="45" x14ac:dyDescent="0.25">
      <c r="A1190" s="3" t="str">
        <f>'[85]Єдиний реєстр ліцензіатів - 202'!W15</f>
        <v>2287-рл</v>
      </c>
      <c r="B1190" s="4">
        <f>'[85]Єдиний реєстр ліцензіатів - 202'!V15</f>
        <v>46196</v>
      </c>
      <c r="C1190" s="2" t="str">
        <f>'[85]Єдиний реєстр ліцензіатів - 202'!X15</f>
        <v>п.1ч.2ст.46 ЗУ №3817 заява ліцензіата про припинення дії ліцензії</v>
      </c>
      <c r="D1190" s="2" t="str">
        <f>'[85]Єдиний реєстр ліцензіатів - 202'!C15</f>
        <v>на право роздрібної торгівлі тютюновими виробами</v>
      </c>
      <c r="E1190" s="3" t="str">
        <f>'[85]Єдиний реєстр ліцензіатів - 202'!B15</f>
        <v>№24130320202500939</v>
      </c>
      <c r="F1190" s="4">
        <f>'[85]Єдиний реєстр ліцензіатів - 202'!D15</f>
        <v>46008</v>
      </c>
      <c r="G1190" s="2" t="str">
        <f>'[85]Єдиний реєстр ліцензіатів - 202'!F15</f>
        <v>ФІЗИЧНА ОСОБА - ПІДПРИЄМЕЦЬ БЕЗВЕРХОВА ОЛЕНА ТАРАСІВНА</v>
      </c>
      <c r="H1190" s="9" t="str">
        <f t="shared" si="64"/>
        <v>**********</v>
      </c>
    </row>
    <row r="1191" spans="1:8" ht="45" x14ac:dyDescent="0.25">
      <c r="A1191" s="3" t="str">
        <f>'[86]Єдиний реєстр ліцензіатів - 202'!W2</f>
        <v>2311-рл</v>
      </c>
      <c r="B1191" s="4">
        <f>'[86]Єдиний реєстр ліцензіатів - 202'!V2</f>
        <v>46197</v>
      </c>
      <c r="C1191" s="2" t="s">
        <v>28</v>
      </c>
      <c r="D1191" s="2" t="s">
        <v>26</v>
      </c>
      <c r="E1191" s="3" t="s">
        <v>1232</v>
      </c>
      <c r="F1191" s="4">
        <f>'[86]Єдиний реєстр ліцензіатів - 202'!D2</f>
        <v>46184</v>
      </c>
      <c r="G1191" s="2" t="str">
        <f>'[86]Єдиний реєстр ліцензіатів - 202'!F2</f>
        <v>ФІЗИЧНА ОСОБА - ПІДПРИЄМЕЦЬ РОТАР ІГОР ВАЛЕРІЙОВИЧ</v>
      </c>
      <c r="H1191" s="9" t="str">
        <f t="shared" si="64"/>
        <v>**********</v>
      </c>
    </row>
    <row r="1192" spans="1:8" ht="45" x14ac:dyDescent="0.25">
      <c r="A1192" s="3" t="str">
        <f>'[86]Єдиний реєстр ліцензіатів - 202'!W3</f>
        <v>2312-рл</v>
      </c>
      <c r="B1192" s="4">
        <f>'[86]Єдиний реєстр ліцензіатів - 202'!V3</f>
        <v>46197</v>
      </c>
      <c r="C1192" s="2" t="s">
        <v>28</v>
      </c>
      <c r="D1192" s="2" t="s">
        <v>26</v>
      </c>
      <c r="E1192" s="3" t="s">
        <v>1233</v>
      </c>
      <c r="F1192" s="4">
        <f>'[86]Єдиний реєстр ліцензіатів - 202'!D3</f>
        <v>46121</v>
      </c>
      <c r="G1192" s="2" t="str">
        <f>'[86]Єдиний реєстр ліцензіатів - 202'!F3</f>
        <v>ФІЗИЧНА ОСОБА - ПІДПРИЄМЕЦЬ ДРАНЧУК БОГДАН ПЕТРОВИЧ</v>
      </c>
      <c r="H1192" s="9" t="str">
        <f t="shared" si="64"/>
        <v>**********</v>
      </c>
    </row>
    <row r="1193" spans="1:8" ht="45" x14ac:dyDescent="0.25">
      <c r="A1193" s="3" t="str">
        <f>'[86]Єдиний реєстр ліцензіатів - 202'!W4</f>
        <v>2313-рл</v>
      </c>
      <c r="B1193" s="4">
        <f>'[86]Єдиний реєстр ліцензіатів - 202'!V4</f>
        <v>46197</v>
      </c>
      <c r="C1193" s="2" t="s">
        <v>28</v>
      </c>
      <c r="D1193" s="2" t="s">
        <v>26</v>
      </c>
      <c r="E1193" s="3" t="s">
        <v>1234</v>
      </c>
      <c r="F1193" s="4">
        <f>'[86]Єдиний реєстр ліцензіатів - 202'!D4</f>
        <v>46101</v>
      </c>
      <c r="G1193" s="2" t="str">
        <f>'[86]Єдиний реєстр ліцензіатів - 202'!F4</f>
        <v>ФІЗИЧНА ОСОБА - ПІДПРИЄМЕЦЬ ВАСИЛАШ КРИСТИНА ДМИТРІВНА</v>
      </c>
      <c r="H1193" s="9" t="str">
        <f t="shared" si="64"/>
        <v>**********</v>
      </c>
    </row>
    <row r="1194" spans="1:8" ht="45" x14ac:dyDescent="0.25">
      <c r="A1194" s="3" t="str">
        <f>'[86]Єдиний реєстр ліцензіатів - 202'!W5</f>
        <v>2314-рл</v>
      </c>
      <c r="B1194" s="4">
        <f>'[86]Єдиний реєстр ліцензіатів - 202'!V5</f>
        <v>46197</v>
      </c>
      <c r="C1194" s="2" t="s">
        <v>28</v>
      </c>
      <c r="D1194" s="2" t="s">
        <v>27</v>
      </c>
      <c r="E1194" s="3" t="s">
        <v>1235</v>
      </c>
      <c r="F1194" s="4">
        <f>'[86]Єдиний реєстр ліцензіатів - 202'!D5</f>
        <v>46101</v>
      </c>
      <c r="G1194" s="2" t="str">
        <f>'[86]Єдиний реєстр ліцензіатів - 202'!F5</f>
        <v>ФІЗИЧНА ОСОБА - ПІДПРИЄМЕЦЬ ВАСИЛАШ КРИСТИНА ДМИТРІВНА</v>
      </c>
      <c r="H1194" s="9" t="str">
        <f t="shared" si="64"/>
        <v>**********</v>
      </c>
    </row>
    <row r="1195" spans="1:8" ht="45" x14ac:dyDescent="0.25">
      <c r="A1195" s="3" t="str">
        <f>'[86]Єдиний реєстр ліцензіатів - 202'!W6</f>
        <v>2317-рл</v>
      </c>
      <c r="B1195" s="4">
        <f>'[86]Єдиний реєстр ліцензіатів - 202'!V6</f>
        <v>46197</v>
      </c>
      <c r="C1195" s="2" t="s">
        <v>28</v>
      </c>
      <c r="D1195" s="2" t="s">
        <v>27</v>
      </c>
      <c r="E1195" s="3" t="s">
        <v>1236</v>
      </c>
      <c r="F1195" s="4">
        <f>'[86]Єдиний реєстр ліцензіатів - 202'!D6</f>
        <v>45833</v>
      </c>
      <c r="G1195" s="2" t="str">
        <f>'[86]Єдиний реєстр ліцензіатів - 202'!F6</f>
        <v>ФІЗИЧНА ОСОБА - ПІДПРИЄМЕЦЬ ГОРТОПАН ДАНІЛ ВАДИМОВИЧ</v>
      </c>
      <c r="H1195" s="9" t="str">
        <f t="shared" si="64"/>
        <v>**********</v>
      </c>
    </row>
    <row r="1196" spans="1:8" ht="45" x14ac:dyDescent="0.25">
      <c r="A1196" s="3" t="str">
        <f>'[86]Єдиний реєстр ліцензіатів - 202'!W7</f>
        <v>2318-рл</v>
      </c>
      <c r="B1196" s="4">
        <f>'[86]Єдиний реєстр ліцензіатів - 202'!V7</f>
        <v>46197</v>
      </c>
      <c r="C1196" s="2" t="s">
        <v>28</v>
      </c>
      <c r="D1196" s="2" t="s">
        <v>26</v>
      </c>
      <c r="E1196" s="3" t="s">
        <v>1237</v>
      </c>
      <c r="F1196" s="4">
        <f>'[86]Єдиний реєстр ліцензіатів - 202'!D7</f>
        <v>45833</v>
      </c>
      <c r="G1196" s="2" t="str">
        <f>'[86]Єдиний реєстр ліцензіатів - 202'!F7</f>
        <v>ФІЗИЧНА ОСОБА - ПІДПРИЄМЕЦЬ ГОРТОПАН ДАНІЛ ВАДИМОВИЧ</v>
      </c>
      <c r="H1196" s="9" t="str">
        <f t="shared" si="64"/>
        <v>**********</v>
      </c>
    </row>
    <row r="1197" spans="1:8" ht="45" x14ac:dyDescent="0.25">
      <c r="A1197" s="3" t="str">
        <f>'[86]Єдиний реєстр ліцензіатів - 202'!W8</f>
        <v>2315-рл</v>
      </c>
      <c r="B1197" s="4">
        <f>'[86]Єдиний реєстр ліцензіатів - 202'!V8</f>
        <v>46197</v>
      </c>
      <c r="C1197" s="2" t="s">
        <v>28</v>
      </c>
      <c r="D1197" s="2" t="s">
        <v>27</v>
      </c>
      <c r="E1197" s="3" t="s">
        <v>1238</v>
      </c>
      <c r="F1197" s="4">
        <f>'[86]Єдиний реєстр ліцензіатів - 202'!D8</f>
        <v>45823</v>
      </c>
      <c r="G1197" s="2" t="str">
        <f>'[86]Єдиний реєстр ліцензіатів - 202'!F8</f>
        <v>ФІЗИЧНА ОСОБА - ПІДПРИЄМЕЦЬ ДРОЗДІК ІРИНА ПЕТРІВНА</v>
      </c>
      <c r="H1197" s="9" t="str">
        <f t="shared" si="64"/>
        <v>**********</v>
      </c>
    </row>
    <row r="1198" spans="1:8" ht="45" x14ac:dyDescent="0.25">
      <c r="A1198" s="3" t="str">
        <f>'[86]Єдиний реєстр ліцензіатів - 202'!W9</f>
        <v>2316-рл</v>
      </c>
      <c r="B1198" s="4">
        <f>'[86]Єдиний реєстр ліцензіатів - 202'!V9</f>
        <v>46197</v>
      </c>
      <c r="C1198" s="2" t="s">
        <v>28</v>
      </c>
      <c r="D1198" s="2" t="s">
        <v>26</v>
      </c>
      <c r="E1198" s="3" t="s">
        <v>1239</v>
      </c>
      <c r="F1198" s="4">
        <f>'[86]Єдиний реєстр ліцензіатів - 202'!D9</f>
        <v>45823</v>
      </c>
      <c r="G1198" s="2" t="str">
        <f>'[86]Єдиний реєстр ліцензіатів - 202'!F9</f>
        <v>ФІЗИЧНА ОСОБА - ПІДПРИЄМЕЦЬ ДРОЗДІК ІРИНА ПЕТРІВНА</v>
      </c>
      <c r="H1198" s="9" t="str">
        <f t="shared" si="64"/>
        <v>**********</v>
      </c>
    </row>
    <row r="1199" spans="1:8" ht="45" x14ac:dyDescent="0.25">
      <c r="A1199" s="3" t="str">
        <f>'[87]Єдиний реєстр ліцензіатів - 202'!W2</f>
        <v>2319-рл</v>
      </c>
      <c r="B1199" s="4">
        <f>'[87]Єдиний реєстр ліцензіатів - 202'!V2</f>
        <v>46198</v>
      </c>
      <c r="C1199" s="2" t="s">
        <v>191</v>
      </c>
      <c r="D1199" s="2" t="s">
        <v>26</v>
      </c>
      <c r="E1199" s="3" t="s">
        <v>1240</v>
      </c>
      <c r="F1199" s="4">
        <f>'[87]Єдиний реєстр ліцензіатів - 202'!D2</f>
        <v>45809</v>
      </c>
      <c r="G1199" s="2" t="str">
        <f>'[87]Єдиний реєстр ліцензіатів - 202'!F2</f>
        <v>ФІЗИЧНА ОСОБА - ПІДПРИЄМЕЦЬ ДЕМЧУК СВІТЛАНА ВАСИЛІВНА</v>
      </c>
      <c r="H1199" s="9" t="str">
        <f t="shared" si="64"/>
        <v>**********</v>
      </c>
    </row>
    <row r="1200" spans="1:8" ht="45" x14ac:dyDescent="0.25">
      <c r="A1200" s="3" t="str">
        <f>'[87]Єдиний реєстр ліцензіатів - 202'!W3</f>
        <v>2320-рл</v>
      </c>
      <c r="B1200" s="4">
        <f>'[87]Єдиний реєстр ліцензіатів - 202'!V3</f>
        <v>46198</v>
      </c>
      <c r="C1200" s="2" t="s">
        <v>191</v>
      </c>
      <c r="D1200" s="2" t="s">
        <v>26</v>
      </c>
      <c r="E1200" s="3" t="s">
        <v>1241</v>
      </c>
      <c r="F1200" s="4">
        <f>'[87]Єдиний реєстр ліцензіатів - 202'!D3</f>
        <v>45901</v>
      </c>
      <c r="G1200" s="2" t="str">
        <f>'[87]Єдиний реєстр ліцензіатів - 202'!F3</f>
        <v>Товариство з обмеженою відповідальністю "Авангард-плюс"</v>
      </c>
      <c r="H1200" s="9">
        <f>'[87]Єдиний реєстр ліцензіатів - 202'!G3</f>
        <v>37655810</v>
      </c>
    </row>
    <row r="1201" spans="1:8" ht="45" x14ac:dyDescent="0.25">
      <c r="A1201" s="3" t="str">
        <f>'[87]Єдиний реєстр ліцензіатів - 202'!W4</f>
        <v>2321-рл</v>
      </c>
      <c r="B1201" s="4">
        <f>'[87]Єдиний реєстр ліцензіатів - 202'!V4</f>
        <v>46198</v>
      </c>
      <c r="C1201" s="2" t="s">
        <v>191</v>
      </c>
      <c r="D1201" s="2" t="s">
        <v>27</v>
      </c>
      <c r="E1201" s="3" t="s">
        <v>1242</v>
      </c>
      <c r="F1201" s="4">
        <f>'[87]Єдиний реєстр ліцензіатів - 202'!D4</f>
        <v>45901</v>
      </c>
      <c r="G1201" s="2" t="str">
        <f>'[87]Єдиний реєстр ліцензіатів - 202'!F4</f>
        <v>Товариство з обмеженою відповідальністю "Авангард-плюс"</v>
      </c>
      <c r="H1201" s="9">
        <f>'[87]Єдиний реєстр ліцензіатів - 202'!G4</f>
        <v>37655810</v>
      </c>
    </row>
    <row r="1202" spans="1:8" ht="45" x14ac:dyDescent="0.25">
      <c r="A1202" s="3" t="str">
        <f>'[87]Єдиний реєстр ліцензіатів - 202'!W5</f>
        <v>2322-рл</v>
      </c>
      <c r="B1202" s="4">
        <f>'[87]Єдиний реєстр ліцензіатів - 202'!V5</f>
        <v>46198</v>
      </c>
      <c r="C1202" s="2" t="s">
        <v>191</v>
      </c>
      <c r="D1202" s="2" t="s">
        <v>26</v>
      </c>
      <c r="E1202" s="3" t="s">
        <v>1243</v>
      </c>
      <c r="F1202" s="4">
        <f>'[87]Єдиний реєстр ліцензіатів - 202'!D5</f>
        <v>45901</v>
      </c>
      <c r="G1202" s="2" t="str">
        <f>'[87]Єдиний реєстр ліцензіатів - 202'!F5</f>
        <v>ФІЗИЧНА ОСОБА - ПІДПРИЄМЕЦЬ БАЛАН ІВАН ГЕОРГІЙОВИЧ</v>
      </c>
      <c r="H1202" s="9" t="s">
        <v>23</v>
      </c>
    </row>
    <row r="1203" spans="1:8" ht="45" x14ac:dyDescent="0.25">
      <c r="A1203" s="3" t="str">
        <f>'[87]Єдиний реєстр ліцензіатів - 202'!W6</f>
        <v>2323-рл</v>
      </c>
      <c r="B1203" s="4">
        <f>'[87]Єдиний реєстр ліцензіатів - 202'!V6</f>
        <v>46198</v>
      </c>
      <c r="C1203" s="2" t="s">
        <v>191</v>
      </c>
      <c r="D1203" s="2" t="s">
        <v>26</v>
      </c>
      <c r="E1203" s="3" t="s">
        <v>1244</v>
      </c>
      <c r="F1203" s="4">
        <f>'[87]Єдиний реєстр ліцензіатів - 202'!D6</f>
        <v>45997</v>
      </c>
      <c r="G1203" s="2" t="str">
        <f>'[87]Єдиний реєстр ліцензіатів - 202'!F6</f>
        <v>ФІЗИЧНА ОСОБА - ПІДПРИЄМЕЦЬ КУРИЛЮК ГАЛИНА ВАСИЛІВНА</v>
      </c>
      <c r="H1203" s="9" t="s">
        <v>23</v>
      </c>
    </row>
    <row r="1204" spans="1:8" ht="45" x14ac:dyDescent="0.25">
      <c r="A1204" s="3" t="str">
        <f>'[87]Єдиний реєстр ліцензіатів - 202'!W7</f>
        <v>2324-рл</v>
      </c>
      <c r="B1204" s="4">
        <f>'[87]Єдиний реєстр ліцензіатів - 202'!V7</f>
        <v>46198</v>
      </c>
      <c r="C1204" s="2" t="s">
        <v>191</v>
      </c>
      <c r="D1204" s="2" t="s">
        <v>27</v>
      </c>
      <c r="E1204" s="3" t="s">
        <v>1245</v>
      </c>
      <c r="F1204" s="4">
        <f>'[87]Єдиний реєстр ліцензіатів - 202'!D7</f>
        <v>45901</v>
      </c>
      <c r="G1204" s="2" t="str">
        <f>'[87]Єдиний реєстр ліцензіатів - 202'!F7</f>
        <v>ФІЗИЧНА ОСОБА - ПІДПРИЄМЕЦЬ БАЛАН ІВАН ГЕОРГІЙОВИЧ</v>
      </c>
      <c r="H1204" s="9" t="s">
        <v>23</v>
      </c>
    </row>
    <row r="1205" spans="1:8" ht="45" x14ac:dyDescent="0.25">
      <c r="A1205" s="3" t="str">
        <f>'[87]Єдиний реєстр ліцензіатів - 202'!W8</f>
        <v>2325-рл</v>
      </c>
      <c r="B1205" s="4">
        <f>'[87]Єдиний реєстр ліцензіатів - 202'!V8</f>
        <v>46198</v>
      </c>
      <c r="C1205" s="2" t="s">
        <v>191</v>
      </c>
      <c r="D1205" s="2" t="s">
        <v>27</v>
      </c>
      <c r="E1205" s="3" t="s">
        <v>1246</v>
      </c>
      <c r="F1205" s="4">
        <f>'[87]Єдиний реєстр ліцензіатів - 202'!D8</f>
        <v>45901</v>
      </c>
      <c r="G1205" s="2" t="str">
        <f>'[87]Єдиний реєстр ліцензіатів - 202'!F8</f>
        <v>ФІЗИЧНА ОСОБА - ПІДПРИЄМЕЦЬ БЕДРАТОВА НАТАЛІЯ ЕДУАРДІВНА</v>
      </c>
      <c r="H1205" s="9" t="s">
        <v>23</v>
      </c>
    </row>
    <row r="1206" spans="1:8" ht="45" x14ac:dyDescent="0.25">
      <c r="A1206" s="3" t="str">
        <f>'[87]Єдиний реєстр ліцензіатів - 202'!W9</f>
        <v>2326-рл</v>
      </c>
      <c r="B1206" s="4">
        <f>'[87]Єдиний реєстр ліцензіатів - 202'!V9</f>
        <v>46198</v>
      </c>
      <c r="C1206" s="2" t="s">
        <v>191</v>
      </c>
      <c r="D1206" s="2" t="s">
        <v>27</v>
      </c>
      <c r="E1206" s="3" t="s">
        <v>1247</v>
      </c>
      <c r="F1206" s="4">
        <f>'[87]Єдиний реєстр ліцензіатів - 202'!D9</f>
        <v>45997</v>
      </c>
      <c r="G1206" s="2" t="str">
        <f>'[87]Єдиний реєстр ліцензіатів - 202'!F9</f>
        <v>ФІЗИЧНА ОСОБА - ПІДПРИЄМЕЦЬ КУРИЛЮК ГАЛИНА ВАСИЛІВНА</v>
      </c>
      <c r="H1206" s="9" t="s">
        <v>23</v>
      </c>
    </row>
    <row r="1207" spans="1:8" ht="45" x14ac:dyDescent="0.25">
      <c r="A1207" s="3" t="str">
        <f>'[87]Єдиний реєстр ліцензіатів - 202'!W10</f>
        <v>2327-рл</v>
      </c>
      <c r="B1207" s="4">
        <f>'[87]Єдиний реєстр ліцензіатів - 202'!V10</f>
        <v>46198</v>
      </c>
      <c r="C1207" s="2" t="s">
        <v>191</v>
      </c>
      <c r="D1207" s="2" t="s">
        <v>26</v>
      </c>
      <c r="E1207" s="3" t="s">
        <v>1248</v>
      </c>
      <c r="F1207" s="4">
        <f>'[87]Єдиний реєстр ліцензіатів - 202'!D10</f>
        <v>45810</v>
      </c>
      <c r="G1207" s="2" t="str">
        <f>'[87]Єдиний реєстр ліцензіатів - 202'!F10</f>
        <v>ФІЗИЧНА ОСОБА - ПІДПРИЄМЕЦЬ ОРОБЧУК ВАСИЛЬ МИХАЙЛОВИЧ</v>
      </c>
      <c r="H1207" s="9" t="s">
        <v>23</v>
      </c>
    </row>
    <row r="1208" spans="1:8" ht="45" x14ac:dyDescent="0.25">
      <c r="A1208" s="3" t="str">
        <f>'[87]Єдиний реєстр ліцензіатів - 202'!W11</f>
        <v>2328-рл</v>
      </c>
      <c r="B1208" s="4">
        <f>'[87]Єдиний реєстр ліцензіатів - 202'!V11</f>
        <v>46198</v>
      </c>
      <c r="C1208" s="2" t="s">
        <v>191</v>
      </c>
      <c r="D1208" s="2" t="s">
        <v>26</v>
      </c>
      <c r="E1208" s="3" t="s">
        <v>1249</v>
      </c>
      <c r="F1208" s="4">
        <f>'[87]Єдиний реєстр ліцензіатів - 202'!D11</f>
        <v>45903</v>
      </c>
      <c r="G1208" s="2" t="str">
        <f>'[87]Єдиний реєстр ліцензіатів - 202'!F11</f>
        <v>КУЗИК МИХАЙЛО ГЕОРГІЙОВИЧ</v>
      </c>
      <c r="H1208" s="9" t="s">
        <v>23</v>
      </c>
    </row>
    <row r="1209" spans="1:8" ht="45" x14ac:dyDescent="0.25">
      <c r="A1209" s="3" t="str">
        <f>'[87]Єдиний реєстр ліцензіатів - 202'!W12</f>
        <v>2329-рл</v>
      </c>
      <c r="B1209" s="4">
        <f>'[87]Єдиний реєстр ліцензіатів - 202'!V12</f>
        <v>46198</v>
      </c>
      <c r="C1209" s="2" t="s">
        <v>191</v>
      </c>
      <c r="D1209" s="2" t="s">
        <v>26</v>
      </c>
      <c r="E1209" s="3" t="s">
        <v>1250</v>
      </c>
      <c r="F1209" s="4">
        <f>'[87]Єдиний реєстр ліцензіатів - 202'!D12</f>
        <v>46084</v>
      </c>
      <c r="G1209" s="2" t="str">
        <f>'[87]Єдиний реєстр ліцензіатів - 202'!F12</f>
        <v>ФІЗИЧНА ОСОБА - ПІДПРИЄМЕЦЬ Рудий Борис Петрович</v>
      </c>
      <c r="H1209" s="9" t="s">
        <v>23</v>
      </c>
    </row>
    <row r="1210" spans="1:8" ht="45" x14ac:dyDescent="0.25">
      <c r="A1210" s="3" t="str">
        <f>'[87]Єдиний реєстр ліцензіатів - 202'!W13</f>
        <v>2330-рл</v>
      </c>
      <c r="B1210" s="4">
        <f>'[87]Єдиний реєстр ліцензіатів - 202'!V13</f>
        <v>46198</v>
      </c>
      <c r="C1210" s="2" t="s">
        <v>191</v>
      </c>
      <c r="D1210" s="2" t="s">
        <v>27</v>
      </c>
      <c r="E1210" s="3" t="s">
        <v>1251</v>
      </c>
      <c r="F1210" s="4">
        <f>'[87]Єдиний реєстр ліцензіатів - 202'!D13</f>
        <v>45903</v>
      </c>
      <c r="G1210" s="2" t="str">
        <f>'[87]Єдиний реєстр ліцензіатів - 202'!F13</f>
        <v>КУЗИК МИХАЙЛО ГЕОРГІЙОВИЧ</v>
      </c>
      <c r="H1210" s="9" t="s">
        <v>23</v>
      </c>
    </row>
    <row r="1211" spans="1:8" ht="45" x14ac:dyDescent="0.25">
      <c r="A1211" s="3" t="str">
        <f>'[87]Єдиний реєстр ліцензіатів - 202'!W14</f>
        <v>2331-рл</v>
      </c>
      <c r="B1211" s="4">
        <f>'[87]Єдиний реєстр ліцензіатів - 202'!V14</f>
        <v>46198</v>
      </c>
      <c r="C1211" s="2" t="s">
        <v>191</v>
      </c>
      <c r="D1211" s="2" t="s">
        <v>27</v>
      </c>
      <c r="E1211" s="3" t="s">
        <v>1252</v>
      </c>
      <c r="F1211" s="4">
        <f>'[87]Єдиний реєстр ліцензіатів - 202'!D14</f>
        <v>46084</v>
      </c>
      <c r="G1211" s="2" t="str">
        <f>'[87]Єдиний реєстр ліцензіатів - 202'!F14</f>
        <v>ФІЗИЧНА ОСОБА - ПІДПРИЄМЕЦЬ Рудий Борис Петрович</v>
      </c>
      <c r="H1211" s="9" t="s">
        <v>23</v>
      </c>
    </row>
    <row r="1212" spans="1:8" ht="45" x14ac:dyDescent="0.25">
      <c r="A1212" s="3" t="str">
        <f>'[87]Єдиний реєстр ліцензіатів - 202'!W15</f>
        <v>2332-рл</v>
      </c>
      <c r="B1212" s="4">
        <f>'[87]Єдиний реєстр ліцензіатів - 202'!V15</f>
        <v>46198</v>
      </c>
      <c r="C1212" s="2" t="s">
        <v>191</v>
      </c>
      <c r="D1212" s="2" t="s">
        <v>26</v>
      </c>
      <c r="E1212" s="3" t="s">
        <v>1253</v>
      </c>
      <c r="F1212" s="4">
        <f>'[87]Єдиний реєстр ліцензіатів - 202'!D15</f>
        <v>45904</v>
      </c>
      <c r="G1212" s="2" t="str">
        <f>'[87]Єдиний реєстр ліцензіатів - 202'!F15</f>
        <v>ФІЗИЧНА ОСОБА - ПІДПРИЄМЕЦЬ ОЛАРУ ДАНІЕЛЬ ВАСИЛЬОВИЧ</v>
      </c>
      <c r="H1212" s="9" t="s">
        <v>23</v>
      </c>
    </row>
    <row r="1213" spans="1:8" ht="45" x14ac:dyDescent="0.25">
      <c r="A1213" s="3" t="str">
        <f>'[87]Єдиний реєстр ліцензіатів - 202'!W16</f>
        <v>2333-рл</v>
      </c>
      <c r="B1213" s="4">
        <f>'[87]Єдиний реєстр ліцензіатів - 202'!V16</f>
        <v>46198</v>
      </c>
      <c r="C1213" s="2" t="s">
        <v>191</v>
      </c>
      <c r="D1213" s="2" t="s">
        <v>26</v>
      </c>
      <c r="E1213" s="3" t="s">
        <v>1254</v>
      </c>
      <c r="F1213" s="4">
        <f>'[87]Єдиний реєстр ліцензіатів - 202'!D16</f>
        <v>46085</v>
      </c>
      <c r="G1213" s="2" t="str">
        <f>'[87]Єдиний реєстр ліцензіатів - 202'!F16</f>
        <v>ФІЗИЧНА ОСОБА - ПІДПРИЄМЕЦЬ МИТРИК АЛІНА ГЕОРГІЇВНА</v>
      </c>
      <c r="H1213" s="9" t="s">
        <v>23</v>
      </c>
    </row>
    <row r="1214" spans="1:8" ht="45" x14ac:dyDescent="0.25">
      <c r="A1214" s="3" t="str">
        <f>'[87]Єдиний реєстр ліцензіатів - 202'!W17</f>
        <v>2334-рл</v>
      </c>
      <c r="B1214" s="4">
        <f>'[87]Єдиний реєстр ліцензіатів - 202'!V17</f>
        <v>46198</v>
      </c>
      <c r="C1214" s="2" t="s">
        <v>191</v>
      </c>
      <c r="D1214" s="2" t="s">
        <v>27</v>
      </c>
      <c r="E1214" s="3" t="s">
        <v>1255</v>
      </c>
      <c r="F1214" s="4">
        <f>'[87]Єдиний реєстр ліцензіатів - 202'!D17</f>
        <v>46085</v>
      </c>
      <c r="G1214" s="2" t="str">
        <f>'[87]Єдиний реєстр ліцензіатів - 202'!F17</f>
        <v>ФІЗИЧНА ОСОБА - ПІДПРИЄМЕЦЬ МИТРИК АЛІНА ГЕОРГІЇВНА</v>
      </c>
      <c r="H1214" s="9" t="s">
        <v>23</v>
      </c>
    </row>
  </sheetData>
  <autoFilter ref="A5:H1162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2026-06-25T13:35:16Z</dcterms:modified>
</cp:coreProperties>
</file>