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9062026\"/>
    </mc:Choice>
  </mc:AlternateContent>
  <xr:revisionPtr revIDLastSave="0" documentId="13_ncr:1_{6DB4C349-C434-4625-886E-1AB092A4C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55" i="1" l="1"/>
  <c r="H1056" i="1"/>
  <c r="G1051" i="1"/>
  <c r="G1052" i="1"/>
  <c r="G1053" i="1"/>
  <c r="H1053" i="1"/>
  <c r="G1054" i="1"/>
  <c r="H1054" i="1"/>
  <c r="G1055" i="1"/>
  <c r="G1056" i="1"/>
  <c r="G1057" i="1"/>
  <c r="H1057" i="1"/>
  <c r="G1058" i="1"/>
  <c r="H1058" i="1"/>
  <c r="G1059" i="1"/>
  <c r="H1059" i="1"/>
  <c r="G1060" i="1"/>
  <c r="H1060" i="1"/>
  <c r="F1051" i="1"/>
  <c r="F1052" i="1"/>
  <c r="F1053" i="1"/>
  <c r="F1054" i="1"/>
  <c r="F1055" i="1"/>
  <c r="F1056" i="1"/>
  <c r="F1057" i="1"/>
  <c r="F1058" i="1"/>
  <c r="F1059" i="1"/>
  <c r="F1060" i="1"/>
  <c r="E1051" i="1"/>
  <c r="E1052" i="1"/>
  <c r="E1053" i="1"/>
  <c r="E1054" i="1"/>
  <c r="E1055" i="1"/>
  <c r="E1056" i="1"/>
  <c r="E1057" i="1"/>
  <c r="E1058" i="1"/>
  <c r="E1059" i="1"/>
  <c r="E1060" i="1"/>
  <c r="D1051" i="1"/>
  <c r="D1052" i="1"/>
  <c r="D1053" i="1"/>
  <c r="D1054" i="1"/>
  <c r="D1055" i="1"/>
  <c r="D1056" i="1"/>
  <c r="D1057" i="1"/>
  <c r="D1058" i="1"/>
  <c r="D1059" i="1"/>
  <c r="D1060" i="1"/>
  <c r="C1051" i="1"/>
  <c r="C1052" i="1"/>
  <c r="C1053" i="1"/>
  <c r="C1054" i="1"/>
  <c r="C1055" i="1"/>
  <c r="C1056" i="1"/>
  <c r="C1057" i="1"/>
  <c r="C1058" i="1"/>
  <c r="C1059" i="1"/>
  <c r="C1060" i="1"/>
  <c r="B1051" i="1"/>
  <c r="B1052" i="1"/>
  <c r="B1053" i="1"/>
  <c r="B1054" i="1"/>
  <c r="B1055" i="1"/>
  <c r="B1056" i="1"/>
  <c r="B1057" i="1"/>
  <c r="B1058" i="1"/>
  <c r="B1059" i="1"/>
  <c r="B1060" i="1"/>
  <c r="A1051" i="1"/>
  <c r="A1052" i="1"/>
  <c r="A1053" i="1"/>
  <c r="A1054" i="1"/>
  <c r="A1055" i="1"/>
  <c r="A1056" i="1"/>
  <c r="A1057" i="1"/>
  <c r="A1058" i="1"/>
  <c r="A1059" i="1"/>
  <c r="A1060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G1026" i="1"/>
  <c r="H1026" i="1"/>
  <c r="G1027" i="1"/>
  <c r="G1028" i="1"/>
  <c r="G1029" i="1"/>
  <c r="G1030" i="1"/>
  <c r="G1031" i="1"/>
  <c r="G1032" i="1"/>
  <c r="G1033" i="1"/>
  <c r="G1034" i="1"/>
  <c r="G1035" i="1"/>
  <c r="G1036" i="1"/>
  <c r="F1026" i="1"/>
  <c r="F1027" i="1"/>
  <c r="F1028" i="1"/>
  <c r="F1029" i="1"/>
  <c r="F1030" i="1"/>
  <c r="F1031" i="1"/>
  <c r="F1032" i="1"/>
  <c r="F1033" i="1"/>
  <c r="F1034" i="1"/>
  <c r="F1035" i="1"/>
  <c r="F1036" i="1"/>
  <c r="E1026" i="1"/>
  <c r="E1027" i="1"/>
  <c r="E1028" i="1"/>
  <c r="E1029" i="1"/>
  <c r="E1030" i="1"/>
  <c r="E1031" i="1"/>
  <c r="E1032" i="1"/>
  <c r="E1033" i="1"/>
  <c r="E1034" i="1"/>
  <c r="E1035" i="1"/>
  <c r="E1036" i="1"/>
  <c r="D1026" i="1"/>
  <c r="D1027" i="1"/>
  <c r="D1028" i="1"/>
  <c r="D1029" i="1"/>
  <c r="D1030" i="1"/>
  <c r="D1031" i="1"/>
  <c r="D1032" i="1"/>
  <c r="D1033" i="1"/>
  <c r="D1034" i="1"/>
  <c r="D1035" i="1"/>
  <c r="D1036" i="1"/>
  <c r="C1026" i="1"/>
  <c r="C1027" i="1"/>
  <c r="C1028" i="1"/>
  <c r="C1029" i="1"/>
  <c r="C1030" i="1"/>
  <c r="C1031" i="1"/>
  <c r="C1032" i="1"/>
  <c r="C1033" i="1"/>
  <c r="C1034" i="1"/>
  <c r="C1035" i="1"/>
  <c r="C1036" i="1"/>
  <c r="B1027" i="1"/>
  <c r="B1028" i="1"/>
  <c r="B1029" i="1"/>
  <c r="B1030" i="1"/>
  <c r="B1031" i="1"/>
  <c r="B1032" i="1"/>
  <c r="B1033" i="1"/>
  <c r="B1034" i="1"/>
  <c r="B1035" i="1"/>
  <c r="B1036" i="1"/>
  <c r="A1026" i="1"/>
  <c r="A1027" i="1"/>
  <c r="A1028" i="1"/>
  <c r="A1029" i="1"/>
  <c r="A1030" i="1"/>
  <c r="A1031" i="1"/>
  <c r="A1032" i="1"/>
  <c r="A1033" i="1"/>
  <c r="A1034" i="1"/>
  <c r="A1035" i="1"/>
  <c r="A1036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H1003" i="1"/>
  <c r="H1004" i="1"/>
  <c r="H1005" i="1"/>
  <c r="H1006" i="1"/>
  <c r="H1007" i="1"/>
  <c r="H1008" i="1"/>
  <c r="H1009" i="1"/>
  <c r="H1010" i="1"/>
  <c r="H1011" i="1"/>
  <c r="H1012" i="1"/>
  <c r="G1003" i="1"/>
  <c r="G1004" i="1"/>
  <c r="G1005" i="1"/>
  <c r="G1006" i="1"/>
  <c r="G1007" i="1"/>
  <c r="G1008" i="1"/>
  <c r="G1009" i="1"/>
  <c r="G1010" i="1"/>
  <c r="G1011" i="1"/>
  <c r="G1012" i="1"/>
  <c r="F1003" i="1"/>
  <c r="F1004" i="1"/>
  <c r="F1005" i="1"/>
  <c r="F1006" i="1"/>
  <c r="F1007" i="1"/>
  <c r="F1008" i="1"/>
  <c r="F1009" i="1"/>
  <c r="F1010" i="1"/>
  <c r="F1011" i="1"/>
  <c r="F1012" i="1"/>
  <c r="E1003" i="1"/>
  <c r="E1004" i="1"/>
  <c r="E1005" i="1"/>
  <c r="E1006" i="1"/>
  <c r="E1007" i="1"/>
  <c r="E1008" i="1"/>
  <c r="E1009" i="1"/>
  <c r="E1010" i="1"/>
  <c r="E1011" i="1"/>
  <c r="E1012" i="1"/>
  <c r="D1003" i="1"/>
  <c r="D1004" i="1"/>
  <c r="D1005" i="1"/>
  <c r="D1006" i="1"/>
  <c r="D1007" i="1"/>
  <c r="D1008" i="1"/>
  <c r="D1009" i="1"/>
  <c r="D1010" i="1"/>
  <c r="D1011" i="1"/>
  <c r="D1012" i="1"/>
  <c r="C1003" i="1"/>
  <c r="C1004" i="1"/>
  <c r="C1005" i="1"/>
  <c r="C1006" i="1"/>
  <c r="C1007" i="1"/>
  <c r="C1008" i="1"/>
  <c r="C1009" i="1"/>
  <c r="C1010" i="1"/>
  <c r="C1011" i="1"/>
  <c r="C1012" i="1"/>
  <c r="B1004" i="1"/>
  <c r="B1005" i="1"/>
  <c r="B1006" i="1"/>
  <c r="B1007" i="1"/>
  <c r="B1008" i="1"/>
  <c r="B1009" i="1"/>
  <c r="B1010" i="1"/>
  <c r="B1011" i="1"/>
  <c r="B1012" i="1"/>
  <c r="A1003" i="1"/>
  <c r="A1004" i="1"/>
  <c r="A1005" i="1"/>
  <c r="A1006" i="1"/>
  <c r="A1007" i="1"/>
  <c r="A1008" i="1"/>
  <c r="A1009" i="1"/>
  <c r="A1010" i="1"/>
  <c r="A1011" i="1"/>
  <c r="A1012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980" i="1"/>
  <c r="H981" i="1"/>
  <c r="H982" i="1"/>
  <c r="H983" i="1"/>
  <c r="H984" i="1"/>
  <c r="H985" i="1"/>
  <c r="H986" i="1"/>
  <c r="H987" i="1"/>
  <c r="G979" i="1"/>
  <c r="G980" i="1"/>
  <c r="G981" i="1"/>
  <c r="G982" i="1"/>
  <c r="G983" i="1"/>
  <c r="G984" i="1"/>
  <c r="G985" i="1"/>
  <c r="G986" i="1"/>
  <c r="G987" i="1"/>
  <c r="G988" i="1"/>
  <c r="H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G967" i="1"/>
  <c r="G968" i="1"/>
  <c r="G969" i="1"/>
  <c r="G970" i="1"/>
  <c r="G971" i="1"/>
  <c r="G972" i="1"/>
  <c r="G973" i="1"/>
  <c r="G974" i="1"/>
  <c r="G975" i="1"/>
  <c r="F967" i="1"/>
  <c r="F968" i="1"/>
  <c r="F969" i="1"/>
  <c r="F970" i="1"/>
  <c r="F971" i="1"/>
  <c r="F972" i="1"/>
  <c r="F973" i="1"/>
  <c r="F974" i="1"/>
  <c r="F975" i="1"/>
  <c r="E967" i="1"/>
  <c r="E968" i="1"/>
  <c r="E969" i="1"/>
  <c r="E970" i="1"/>
  <c r="E971" i="1"/>
  <c r="E972" i="1"/>
  <c r="E973" i="1"/>
  <c r="E974" i="1"/>
  <c r="E975" i="1"/>
  <c r="D967" i="1"/>
  <c r="D968" i="1"/>
  <c r="D969" i="1"/>
  <c r="D970" i="1"/>
  <c r="D971" i="1"/>
  <c r="D972" i="1"/>
  <c r="D973" i="1"/>
  <c r="D974" i="1"/>
  <c r="D977" i="1" s="1"/>
  <c r="D975" i="1"/>
  <c r="C967" i="1"/>
  <c r="C968" i="1"/>
  <c r="C969" i="1"/>
  <c r="C970" i="1"/>
  <c r="C971" i="1"/>
  <c r="C972" i="1"/>
  <c r="C973" i="1"/>
  <c r="C974" i="1"/>
  <c r="C975" i="1"/>
  <c r="B968" i="1"/>
  <c r="B969" i="1"/>
  <c r="B970" i="1"/>
  <c r="B971" i="1"/>
  <c r="B972" i="1"/>
  <c r="B973" i="1"/>
  <c r="B974" i="1"/>
  <c r="B975" i="1"/>
  <c r="A967" i="1"/>
  <c r="A968" i="1"/>
  <c r="A969" i="1"/>
  <c r="A970" i="1"/>
  <c r="A971" i="1"/>
  <c r="A972" i="1"/>
  <c r="A973" i="1"/>
  <c r="A974" i="1"/>
  <c r="A975" i="1"/>
  <c r="H955" i="1"/>
  <c r="H956" i="1"/>
  <c r="H957" i="1"/>
  <c r="H959" i="1"/>
  <c r="H960" i="1"/>
  <c r="H961" i="1"/>
  <c r="H963" i="1"/>
  <c r="H964" i="1"/>
  <c r="H954" i="1"/>
  <c r="H948" i="1"/>
  <c r="H949" i="1"/>
  <c r="H950" i="1"/>
  <c r="H951" i="1"/>
  <c r="H952" i="1"/>
  <c r="H958" i="1" s="1"/>
  <c r="G948" i="1"/>
  <c r="G949" i="1"/>
  <c r="G950" i="1"/>
  <c r="G951" i="1"/>
  <c r="G952" i="1"/>
  <c r="G953" i="1"/>
  <c r="H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H965" i="1"/>
  <c r="G966" i="1"/>
  <c r="H966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H944" i="1"/>
  <c r="H945" i="1"/>
  <c r="H946" i="1"/>
  <c r="H947" i="1"/>
  <c r="H936" i="1"/>
  <c r="H937" i="1"/>
  <c r="H938" i="1"/>
  <c r="H939" i="1"/>
  <c r="H940" i="1"/>
  <c r="H941" i="1"/>
  <c r="H942" i="1"/>
  <c r="H943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B937" i="1"/>
  <c r="B938" i="1"/>
  <c r="B939" i="1"/>
  <c r="B940" i="1"/>
  <c r="B941" i="1"/>
  <c r="B942" i="1"/>
  <c r="B943" i="1"/>
  <c r="B944" i="1"/>
  <c r="B945" i="1"/>
  <c r="B946" i="1"/>
  <c r="B947" i="1"/>
  <c r="H930" i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6" i="1"/>
  <c r="B898" i="1" s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B895" i="1" s="1"/>
  <c r="B897" i="1" s="1"/>
  <c r="B899" i="1" s="1"/>
  <c r="B901" i="1" s="1"/>
  <c r="B903" i="1" s="1"/>
  <c r="B905" i="1" s="1"/>
  <c r="B907" i="1" s="1"/>
  <c r="B909" i="1" s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 s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H962" i="1" l="1"/>
  <c r="F617" i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<sst xmlns="http://schemas.openxmlformats.org/spreadsheetml/2006/main" count="3138" uniqueCount="1227">
  <si>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</si>
  <si>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</si>
  <si>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</si>
  <si>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</si>
  <si>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</si>
  <si>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</si>
  <si>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</si>
  <si>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</si>
  <si>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</si>
  <si>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</si>
  <si>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</si>
  <si>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</si>
  <si>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</si>
  <si>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</si>
  <si>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</si>
  <si>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</si>
  <si>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</si>
  <si>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</si>
  <si>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</si>
  <si>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</si>
  <si>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</si>
  <si>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</si>
  <si>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</si>
  <si>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</si>
  <si>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</si>
  <si>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</si>
  <si>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</si>
  <si>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</si>
  <si>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</si>
  <si>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</si>
  <si>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</si>
  <si>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</si>
  <si>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</si>
  <si>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</si>
  <si>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</si>
  <si>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</si>
  <si>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</si>
  <si>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</si>
  <si>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</si>
  <si>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</si>
  <si>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</si>
  <si>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</si>
  <si>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</si>
  <si>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</si>
  <si>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</si>
  <si>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</si>
  <si>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</si>
  <si>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</si>
  <si>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</si>
  <si>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</si>
  <si>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</si>
  <si>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</si>
  <si>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</si>
  <si>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</si>
  <si>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</si>
  <si>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</si>
  <si>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</si>
  <si>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</si>
  <si>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</si>
  <si>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</si>
  <si>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</si>
  <si>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</si>
  <si>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</si>
  <si>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</si>
  <si>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</si>
  <si>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</si>
  <si>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</si>
  <si>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</si>
  <si>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</si>
  <si>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</si>
  <si>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</si>
  <si>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</si>
  <si>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</si>
  <si>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</si>
  <si>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</si>
  <si>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</si>
  <si>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</si>
  <si>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</si>
  <si>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</si>
  <si>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</si>
  <si>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</si>
  <si>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</si>
  <si>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</si>
  <si>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</si>
  <si>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</si>
  <si>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</si>
  <si>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</si>
  <si>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</si>
  <si>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</si>
  <si>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</si>
  <si>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</si>
  <si>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</si>
  <si>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</si>
  <si>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</si>
  <si>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</si>
  <si>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</si>
  <si>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</si>
  <si>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</si>
  <si>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</si>
  <si>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</si>
  <si>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</si>
  <si>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</si>
  <si>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</si>
  <si>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</si>
  <si>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</si>
  <si>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</si>
  <si>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</si>
  <si>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</si>
  <si>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</si>
  <si>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</si>
  <si>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</si>
  <si>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</si>
  <si>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</si>
  <si>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</si>
  <si>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</si>
  <si>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</si>
  <si>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</si>
  <si>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</si>
  <si>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</si>
  <si>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</si>
  <si>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</si>
  <si>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</si>
  <si>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</si>
  <si>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</si>
  <si>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</si>
  <si>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</si>
  <si>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</si>
  <si>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</si>
  <si>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</si>
  <si>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</si>
  <si>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</si>
  <si>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</si>
  <si>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</si>
  <si>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</si>
  <si>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</si>
  <si>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</si>
  <si>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</si>
  <si>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</si>
  <si>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</si>
  <si>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</si>
  <si>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</si>
  <si>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</si>
  <si>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</si>
  <si>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</si>
  <si>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</si>
  <si>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</si>
  <si>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</si>
  <si>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</si>
  <si>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</si>
  <si>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</si>
  <si>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</si>
  <si>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</si>
  <si>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</si>
  <si>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</si>
  <si>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</si>
  <si>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</si>
  <si>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</si>
  <si>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</si>
  <si>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</si>
  <si>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</si>
  <si>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</si>
  <si>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</si>
  <si>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</si>
  <si>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</si>
  <si>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</si>
  <si>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</si>
  <si>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</si>
  <si>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</si>
  <si>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</si>
  <si>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</si>
  <si>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</si>
  <si>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</si>
  <si>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</si>
  <si>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</si>
  <si>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</si>
  <si>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</si>
  <si>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</si>
  <si>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</si>
  <si>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</si>
  <si>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</si>
  <si>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</si>
  <si>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</si>
  <si>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</si>
  <si>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</si>
  <si>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</si>
  <si>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</si>
  <si>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</si>
  <si>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</si>
  <si>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</si>
  <si>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</si>
  <si>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</si>
  <si>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</si>
  <si>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</si>
  <si>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</si>
  <si>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</si>
  <si>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</si>
  <si>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</si>
  <si>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</si>
  <si>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</si>
  <si>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</si>
  <si>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</si>
  <si>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</si>
  <si>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</si>
  <si>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</si>
  <si>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</si>
  <si>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</si>
  <si>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</si>
  <si>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</si>
  <si>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</si>
  <si>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</si>
  <si>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</si>
  <si>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</si>
  <si>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</si>
  <si>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</si>
  <si>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</si>
  <si>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</si>
  <si>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</si>
  <si>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</si>
  <si>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</si>
  <si>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</si>
  <si>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</si>
  <si>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</si>
  <si>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</si>
  <si>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</si>
  <si>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</si>
  <si>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</si>
  <si>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</si>
  <si>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</si>
  <si>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</si>
  <si>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</si>
  <si>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</si>
  <si>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</si>
  <si>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</si>
  <si>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</si>
  <si>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</si>
  <si>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</si>
  <si>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</si>
  <si>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</si>
  <si>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</si>
  <si>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</si>
  <si>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</si>
  <si>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</si>
  <si>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</si>
  <si>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</si>
  <si>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</si>
  <si>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</si>
  <si>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</si>
  <si>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</si>
  <si>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</si>
  <si>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</si>
  <si>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</si>
  <si>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</si>
  <si>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</si>
  <si>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</si>
  <si>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</si>
  <si>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</si>
  <si>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</si>
  <si>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</si>
  <si>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</si>
  <si>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</si>
  <si>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</si>
  <si>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</si>
  <si>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</si>
  <si>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</si>
  <si>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</si>
  <si>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</si>
  <si>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</si>
  <si>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</si>
  <si>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</si>
  <si>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</si>
  <si>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</si>
  <si>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</si>
  <si>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</si>
  <si>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</si>
  <si>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</si>
  <si>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</si>
  <si>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</si>
  <si>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</si>
  <si>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</si>
  <si>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</si>
  <si>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</si>
  <si>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</si>
  <si>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</si>
  <si>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</si>
  <si>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</si>
  <si>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</si>
  <si>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</si>
  <si>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</si>
  <si>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</si>
  <si>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</si>
  <si>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</si>
  <si>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</si>
  <si>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</si>
  <si>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</si>
  <si>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</si>
  <si>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</si>
  <si>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</si>
  <si>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</si>
  <si>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</si>
  <si>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</si>
  <si>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</si>
  <si>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</si>
  <si>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</si>
  <si>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</si>
  <si>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</si>
  <si>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</si>
  <si>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</si>
  <si>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</si>
  <si>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</si>
  <si>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</si>
  <si>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</si>
  <si>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</si>
  <si>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</si>
  <si>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</si>
  <si>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</si>
  <si>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</si>
  <si>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</si>
  <si>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</si>
  <si>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</si>
  <si>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</si>
  <si>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</si>
  <si>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</si>
  <si>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</si>
  <si>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</si>
  <si>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</si>
  <si>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</si>
  <si>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</si>
  <si>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</si>
  <si>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</si>
  <si>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</si>
  <si>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</si>
  <si>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</si>
  <si>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</si>
  <si>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</si>
  <si>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</si>
  <si>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</si>
  <si>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</si>
  <si>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</si>
  <si>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</si>
  <si>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</si>
  <si>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</si>
  <si>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</si>
  <si>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</si>
  <si>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</si>
  <si>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</si>
  <si>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</si>
  <si>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</si>
  <si>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</si>
  <si>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</si>
  <si>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</si>
  <si>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</si>
  <si>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</si>
  <si>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</si>
  <si>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</si>
  <si>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</si>
  <si>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</si>
  <si>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</si>
  <si>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</si>
  <si>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</si>
  <si>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</si>
  <si>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</si>
  <si>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</si>
  <si>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</si>
  <si>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</si>
  <si>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</si>
  <si>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</si>
  <si>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</si>
  <si>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</si>
  <si>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</si>
  <si>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</si>
  <si>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</si>
  <si>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</si>
  <si>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</si>
  <si>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</si>
  <si>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</si>
  <si>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</si>
  <si>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</si>
  <si>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</si>
  <si>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</si>
  <si>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</si>
  <si>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</si>
  <si>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</si>
  <si>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</si>
  <si>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</si>
  <si>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</si>
  <si>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</si>
  <si>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</si>
  <si>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</si>
  <si>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</si>
  <si>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</si>
  <si>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</si>
  <si>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</si>
  <si>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</si>
  <si>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</si>
  <si>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</si>
  <si>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</si>
  <si>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</si>
  <si>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</si>
  <si>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</si>
  <si>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</si>
  <si>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</si>
  <si>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</si>
  <si>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</si>
  <si>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</si>
  <si>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</si>
  <si>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</si>
  <si>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</si>
  <si>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</si>
  <si>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</si>
  <si>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</si>
  <si>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</si>
  <si>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</si>
  <si>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</si>
  <si>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</si>
  <si>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</si>
  <si>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</si>
  <si>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</si>
  <si>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</si>
  <si>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</si>
  <si>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</si>
  <si>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</si>
  <si>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</si>
  <si>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</si>
  <si>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</si>
  <si>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</si>
  <si>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</si>
  <si>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</si>
  <si>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</si>
  <si>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</si>
  <si>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</si>
  <si>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</si>
  <si>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</si>
  <si>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</si>
  <si>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</si>
  <si>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</si>
  <si>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</si>
  <si>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</si>
  <si>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</si>
  <si>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</si>
  <si>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</si>
  <si>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</si>
  <si>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</si>
  <si>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</si>
  <si>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</si>
  <si>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</si>
  <si>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</si>
  <si>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</si>
  <si>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</si>
  <si>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</si>
  <si>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</si>
  <si>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</si>
  <si>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</si>
  <si>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</si>
  <si>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</si>
  <si>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</si>
  <si>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</si>
  <si>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</si>
  <si>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</si>
  <si>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</si>
  <si>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</si>
  <si>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</si>
  <si>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</si>
  <si>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</si>
  <si>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</si>
  <si>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</si>
  <si>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</si>
  <si>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</si>
  <si>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</si>
  <si>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</si>
  <si>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</si>
  <si>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</si>
  <si>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</si>
  <si>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</si>
  <si>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</si>
  <si>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</si>
  <si>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</si>
  <si>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</si>
  <si>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</si>
  <si>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</si>
  <si>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</si>
  <si>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</si>
  <si>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</si>
  <si>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</si>
  <si>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</si>
  <si>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</si>
  <si>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</si>
  <si>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</si>
  <si>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</si>
  <si>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</si>
  <si>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</si>
  <si>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</si>
  <si>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</si>
  <si>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</si>
  <si>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</si>
  <si>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</si>
  <si>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</si>
  <si>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</si>
  <si>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</si>
  <si>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</si>
  <si>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</si>
  <si>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</si>
  <si>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</si>
  <si>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</si>
  <si>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</si>
  <si>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</si>
  <si>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</si>
  <si>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</si>
  <si>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</si>
  <si>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</si>
  <si>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</si>
  <si>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</si>
  <si>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</si>
  <si>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</si>
  <si>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</si>
  <si>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</si>
  <si>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</si>
  <si>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</si>
  <si>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</si>
  <si>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</si>
  <si>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</si>
  <si>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</si>
  <si>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</si>
  <si>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</si>
  <si>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</si>
  <si>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</si>
  <si>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</si>
  <si>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</si>
  <si>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</si>
  <si>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</si>
  <si>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</si>
  <si>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</si>
  <si>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</si>
  <si>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</si>
  <si>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</si>
  <si>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</si>
  <si>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</si>
  <si>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</si>
  <si>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</si>
  <si>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</si>
  <si>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</si>
  <si>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</si>
  <si>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</si>
  <si>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</si>
  <si>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</si>
  <si>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</si>
  <si>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</si>
  <si>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</si>
  <si>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</si>
  <si>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</si>
  <si>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</si>
  <si>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</si>
  <si>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</si>
  <si>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</si>
  <si>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</si>
  <si>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</si>
  <si>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</si>
  <si>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</si>
  <si>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</si>
  <si>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</si>
  <si>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</si>
  <si>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</si>
  <si>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</si>
  <si>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</si>
  <si>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</si>
  <si>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</si>
  <si>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</si>
  <si>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</si>
  <si>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</si>
  <si>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</si>
  <si>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</si>
  <si>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</si>
  <si>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</si>
  <si>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</si>
  <si>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</si>
  <si>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</si>
  <si>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</si>
  <si>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</si>
  <si>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</si>
  <si>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</si>
  <si>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</si>
  <si>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</si>
  <si>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</si>
  <si>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</si>
  <si>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</si>
  <si>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</si>
  <si>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</si>
  <si>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</si>
  <si>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</si>
  <si>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</si>
  <si>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</si>
  <si>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</si>
  <si>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</si>
  <si>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</si>
  <si>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</si>
  <si>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</si>
  <si>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</si>
  <si>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</si>
  <si>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</si>
  <si>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</si>
  <si>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</si>
  <si>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</si>
  <si>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</si>
  <si>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</si>
  <si>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</si>
  <si>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</si>
  <si>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</si>
  <si>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</si>
  <si>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</si>
  <si>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</si>
  <si>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</si>
  <si>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</si>
  <si>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</si>
  <si>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</si>
  <si>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</si>
  <si>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</si>
  <si>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</si>
  <si>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</si>
  <si>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</si>
  <si>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</si>
  <si>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</si>
  <si>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</si>
  <si>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</si>
  <si>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</si>
  <si>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</si>
  <si>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</si>
  <si>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</si>
  <si>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</si>
  <si>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</si>
  <si>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</si>
  <si>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</si>
  <si>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</si>
  <si>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</si>
  <si>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</si>
  <si>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</si>
  <si>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</si>
  <si>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</si>
  <si>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</si>
  <si>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</si>
  <si>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</si>
  <si>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</si>
  <si>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</si>
  <si>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</si>
  <si>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</si>
  <si>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</si>
  <si>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</si>
  <si>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</si>
  <si>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</si>
  <si>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</si>
  <si>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</si>
  <si>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</si>
  <si>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</si>
  <si>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</si>
  <si>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</si>
  <si>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</si>
  <si>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</si>
  <si>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</si>
  <si>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</si>
  <si>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</si>
  <si>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</si>
  <si>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</si>
  <si>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</si>
  <si>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</si>
  <si>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</si>
  <si>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</si>
  <si>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</si>
  <si>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</si>
  <si>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</si>
  <si>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</si>
  <si>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</si>
  <si>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</si>
  <si>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</si>
  <si>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</si>
  <si>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</si>
  <si>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</si>
  <si>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</si>
  <si>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</si>
  <si>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</si>
  <si>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</si>
  <si>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</si>
  <si>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</si>
  <si>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</si>
  <si>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</si>
  <si>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</si>
  <si>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</si>
  <si>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</si>
  <si>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</si>
  <si>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</si>
  <si>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</si>
  <si>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</si>
  <si>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</si>
  <si>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</si>
  <si>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</si>
  <si>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</si>
  <si>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</si>
  <si>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</si>
  <si>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</si>
  <si>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</si>
  <si>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</si>
  <si>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</si>
  <si>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</si>
  <si>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</si>
  <si>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</si>
  <si>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</si>
  <si>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</si>
  <si>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</si>
  <si>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</si>
  <si>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</si>
  <si>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</si>
  <si>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</si>
  <si>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</si>
  <si>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</si>
  <si>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</si>
  <si>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</si>
  <si>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</si>
  <si>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</si>
  <si>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</si>
  <si>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</si>
  <si>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</si>
  <si>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</si>
  <si>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</si>
  <si>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</si>
  <si>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</si>
  <si>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</si>
  <si>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</si>
  <si>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</si>
  <si>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</si>
  <si>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</si>
  <si>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</si>
  <si>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</si>
  <si>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</si>
  <si>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</si>
  <si>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</si>
  <si>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</si>
  <si>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</si>
  <si>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</si>
  <si>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</si>
  <si>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</si>
  <si>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</si>
  <si>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</si>
  <si>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</si>
  <si>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</si>
  <si>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</si>
  <si>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</si>
  <si>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</si>
  <si>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</si>
  <si>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</si>
  <si>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</si>
  <si>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</si>
  <si>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</si>
  <si>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</si>
  <si>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</si>
  <si>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</si>
  <si>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</si>
  <si>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</si>
  <si>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</si>
  <si>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</si>
  <si>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</si>
  <si>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</si>
  <si>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</si>
  <si>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</si>
  <si>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</si>
  <si>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</si>
  <si>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</si>
  <si>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</si>
  <si>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</si>
  <si>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</si>
  <si>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</si>
  <si>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</si>
  <si>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</si>
  <si>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</si>
  <si>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</si>
  <si>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</si>
  <si>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</si>
  <si>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</si>
  <si>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</si>
  <si>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</si>
  <si>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</si>
  <si>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</si>
  <si>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</si>
  <si>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</si>
  <si>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</si>
  <si>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</si>
  <si>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</si>
  <si>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</si>
  <si>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</si>
  <si>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</si>
  <si>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</si>
  <si>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</si>
  <si>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</si>
  <si>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</si>
  <si>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</si>
  <si>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</si>
  <si>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</si>
  <si>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</si>
  <si>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</si>
  <si>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</si>
  <si>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</si>
  <si>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</si>
  <si>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</si>
  <si>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</si>
  <si>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</si>
  <si>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</si>
  <si>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</si>
  <si>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</si>
  <si>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</si>
  <si>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</si>
  <si>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</si>
  <si>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</si>
  <si>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</si>
  <si>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</si>
  <si>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</si>
  <si>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</si>
  <si>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</si>
  <si>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</si>
  <si>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</si>
  <si>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</si>
  <si>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</si>
  <si>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</si>
  <si>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</si>
  <si>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</si>
  <si>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</si>
  <si>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</si>
  <si>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</si>
  <si>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</si>
  <si>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</si>
  <si>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</si>
  <si>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</si>
  <si>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</si>
  <si>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</si>
  <si>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</si>
  <si>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</si>
  <si>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</si>
  <si>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</si>
  <si>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</si>
  <si>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</si>
  <si>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</si>
  <si>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</si>
  <si>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</si>
  <si>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</si>
  <si>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</si>
  <si>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</si>
  <si>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</si>
  <si>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</si>
  <si>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</si>
  <si>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</si>
  <si>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</si>
  <si>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</si>
  <si>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</si>
  <si>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</si>
  <si>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</si>
  <si>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</si>
  <si>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</si>
  <si>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</si>
  <si>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</si>
  <si>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</si>
  <si>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</si>
  <si>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</si>
  <si>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</si>
  <si>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</si>
  <si>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</si>
  <si>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</si>
  <si>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</si>
  <si>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</si>
  <si>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</si>
  <si>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</si>
  <si>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</si>
  <si>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</si>
  <si>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</si>
  <si>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</si>
  <si>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</si>
  <si>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</si>
  <si>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</si>
  <si>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</si>
  <si>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</si>
  <si>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</si>
  <si>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</si>
  <si>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</si>
  <si>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</si>
  <si>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</si>
  <si>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</si>
  <si>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</si>
  <si>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</si>
  <si>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</si>
  <si>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</si>
  <si>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</si>
  <si>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</si>
  <si>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</si>
  <si>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</si>
  <si>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</si>
  <si>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</si>
  <si>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</si>
  <si>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</si>
  <si>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</si>
  <si>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</si>
  <si>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</si>
  <si>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</si>
  <si>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</si>
  <si>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</si>
  <si>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</si>
  <si>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</si>
  <si>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</si>
  <si>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</si>
  <si>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</si>
  <si>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</si>
  <si>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</si>
  <si>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</si>
  <si>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</si>
  <si>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</si>
  <si>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</si>
  <si>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</si>
  <si>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</si>
  <si>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</si>
  <si>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</si>
  <si>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</si>
  <si>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</si>
  <si>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</si>
  <si>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</si>
  <si>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</si>
  <si>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</si>
  <si>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</si>
  <si>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</si>
  <si>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</si>
  <si>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</si>
  <si>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</si>
  <si>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</si>
  <si>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</si>
  <si>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</si>
  <si>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</si>
  <si>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</si>
  <si>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</si>
  <si>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</si>
  <si>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</si>
  <si>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</si>
  <si>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</si>
  <si>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</si>
  <si>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</si>
  <si>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</si>
  <si>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</si>
  <si>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</si>
  <si>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</si>
  <si>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</si>
  <si>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</si>
  <si>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</si>
  <si>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</si>
  <si>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</si>
  <si>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</si>
  <si>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</si>
  <si>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</si>
  <si>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</si>
  <si>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</si>
  <si>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</si>
  <si>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</si>
  <si>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</si>
  <si>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</si>
  <si>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</si>
  <si>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</si>
  <si>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</si>
  <si>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</si>
  <si>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</si>
  <si>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</si>
  <si>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</si>
  <si>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</si>
  <si>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</si>
  <si>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</si>
  <si>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</si>
  <si>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</si>
  <si>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</si>
  <si>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</si>
  <si>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</si>
  <si>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</si>
  <si>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</si>
  <si>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</si>
  <si>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</si>
  <si>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</si>
  <si>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</si>
  <si>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</si>
  <si>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</si>
  <si>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</si>
  <si>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</si>
  <si>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</si>
  <si>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</si>
  <si>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</si>
  <si>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</si>
  <si>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</si>
  <si>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</si>
  <si>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</si>
  <si>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</si>
  <si>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</si>
  <si>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</si>
  <si>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</si>
  <si>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</si>
  <si>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</si>
  <si>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</si>
  <si>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</si>
  <si>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</si>
  <si>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</si>
  <si>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</si>
  <si>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</si>
  <si>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</si>
  <si>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</si>
  <si>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</si>
  <si>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</si>
  <si>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</si>
  <si>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</si>
  <si>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</si>
  <si>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</si>
  <si>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</si>
  <si>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</si>
  <si>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</si>
  <si>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</si>
  <si>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</si>
  <si>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</si>
  <si>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</si>
  <si>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</si>
  <si>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</si>
  <si>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</si>
  <si>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</si>
  <si>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</si>
  <si>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</si>
  <si>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</si>
  <si>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</si>
  <si>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</si>
  <si>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</si>
  <si>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</si>
  <si>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</si>
  <si>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</si>
  <si>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</si>
  <si>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</si>
  <si>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</si>
  <si>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</si>
  <si>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</si>
  <si>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</si>
  <si>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</si>
  <si>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</si>
  <si>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</si>
  <si>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</si>
  <si>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</si>
  <si>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</si>
  <si>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</si>
  <si>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</si>
  <si>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</si>
  <si>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</si>
  <si>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</si>
  <si>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</si>
  <si>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</si>
  <si>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</si>
  <si>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</si>
  <si>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</si>
  <si>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</si>
  <si>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</si>
  <si>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</si>
  <si>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</si>
  <si>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</si>
  <si>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</si>
  <si>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</si>
  <si>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</si>
  <si>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</si>
  <si>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</si>
  <si>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</si>
  <si>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</si>
  <si>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</si>
  <si>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</si>
  <si>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</si>
  <si>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</si>
  <si>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</si>
  <si>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</si>
  <si>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</si>
  <si>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</si>
  <si>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</si>
  <si>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</si>
  <si>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</si>
  <si>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</si>
  <si>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</si>
  <si>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</si>
  <si>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</si>
  <si>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</si>
  <si>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</si>
  <si>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</si>
  <si>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</si>
  <si>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</si>
  <si>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</si>
  <si>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</si>
  <si>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</si>
  <si>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</si>
  <si>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</si>
  <si>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</si>
  <si>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</si>
  <si>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</si>
  <si>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</si>
  <si>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</si>
  <si>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</si>
  <si>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</si>
  <si>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</si>
  <si>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</si>
  <si>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</si>
  <si>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</si>
  <si>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</si>
  <si>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</si>
  <si>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</si>
  <si>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</si>
  <si>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</si>
  <si>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</si>
  <si>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</si>
  <si>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</si>
  <si>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</si>
  <si>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</si>
  <si>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</si>
  <si>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</si>
  <si>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</si>
  <si>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</si>
  <si>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</si>
  <si>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</si>
  <si>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</si>
  <si>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</si>
  <si>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</si>
  <si>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</si>
  <si>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</si>
  <si>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</si>
  <si>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</si>
  <si>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</si>
  <si>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</si>
  <si>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</si>
  <si>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</si>
  <si>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</si>
  <si>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</si>
  <si>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</si>
  <si>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</si>
  <si>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</si>
  <si>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</si>
  <si>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</si>
  <si>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</si>
  <si>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</si>
  <si>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</si>
  <si>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</si>
  <si>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</si>
  <si>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</si>
  <si>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</si>
  <si>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</si>
  <si>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</si>
  <si>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</si>
  <si>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</si>
  <si>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</si>
  <si>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</si>
  <si>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</si>
  <si>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</si>
  <si>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</si>
  <si>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</si>
  <si>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</si>
  <si>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</si>
  <si>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</si>
  <si>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</si>
  <si>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</si>
  <si>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</si>
  <si>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</si>
  <si>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</si>
  <si>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</si>
  <si>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</si>
  <si>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</si>
  <si>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</si>
  <si>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</si>
  <si>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</si>
  <si>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</si>
  <si>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</si>
  <si>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</si>
  <si>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</si>
  <si>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</si>
  <si>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</si>
  <si>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</si>
  <si>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</si>
  <si>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</si>
  <si>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</si>
  <si>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</si>
  <si>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</si>
  <si>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</si>
  <si>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</si>
  <si>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</si>
  <si>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</si>
  <si>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</si>
  <si>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</si>
  <si>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</si>
  <si>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</si>
  <si>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</si>
  <si>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</si>
  <si>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</si>
  <si>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</si>
  <si>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</si>
  <si>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</si>
  <si>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</si>
  <si>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</si>
  <si>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</si>
  <si>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</si>
  <si>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</si>
  <si>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</si>
  <si>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</si>
  <si>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</si>
  <si>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</si>
  <si>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</si>
  <si>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</si>
  <si>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</si>
  <si>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</si>
  <si>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</si>
  <si>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</si>
  <si>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</si>
  <si>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</si>
  <si>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</si>
  <si>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</si>
  <si>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</si>
  <si>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1767-рл</t>
  </si>
  <si>
    <t>1768-рл</t>
  </si>
  <si>
    <t>1769-рл</t>
  </si>
  <si>
    <t>1770-рл</t>
  </si>
  <si>
    <t>1771-рл</t>
  </si>
  <si>
    <t>1772-рл</t>
  </si>
  <si>
    <t>1773-рл</t>
  </si>
  <si>
    <t>1774-рл</t>
  </si>
  <si>
    <t>1775-рл</t>
  </si>
  <si>
    <t>1776-рл</t>
  </si>
  <si>
    <t>1777-рл</t>
  </si>
  <si>
    <t>1778-рл</t>
  </si>
  <si>
    <t>1861-рл</t>
  </si>
  <si>
    <t>1862-рл</t>
  </si>
  <si>
    <t>№24130318202500347</t>
  </si>
  <si>
    <t>ФІЗИЧНА ОСОБА - ПІДПРИЄМЕЦЬ САІНЧУК ЮЛІАННА ТОДЕРІВНА</t>
  </si>
  <si>
    <t>№24130320202500242</t>
  </si>
  <si>
    <t>1864-рл</t>
  </si>
  <si>
    <t>№24120314202400025</t>
  </si>
  <si>
    <t>(станом на 09.06.2026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</si>
</sst>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1052026/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2052026/&#1028;&#1076;&#1080;&#1085;&#1080;&#1081;%20&#1088;&#1077;&#1108;&#1089;&#1090;&#1088;%20&#1083;&#1110;&#1094;&#1077;&#1085;&#1079;&#1110;&#1072;&#1090;&#1110;&#1074;%20-%202026-05-12.csv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4052026/&#1028;&#1076;&#1080;&#1085;&#1080;&#1081;%20&#1088;&#1077;&#1108;&#1089;&#1090;&#1088;%20&#1083;&#1110;&#1094;&#1077;&#1085;&#1079;&#1110;&#1072;&#1090;&#1110;&#1074;%20-%202026-05-14.csv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5052026/&#1028;&#1076;&#1080;&#1085;&#1080;&#1081;%20&#1088;&#1077;&#1108;&#1089;&#1090;&#1088;%20&#1083;&#1110;&#1094;&#1077;&#1085;&#1079;&#1110;&#1072;&#1090;&#1110;&#1074;%20-%202026-05-15.csv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2062026/&#1028;&#1076;&#1080;&#1085;&#1080;&#1081;%20&#1088;&#1077;&#1108;&#1089;&#1090;&#1088;%20&#1083;&#1110;&#1094;&#1077;&#1085;&#1079;&#1110;&#1072;&#1090;&#1110;&#1074;%20-%202026-06-02_&#1079;&#1072;&#1088;&#1087;&#1083;&#1072;&#1090;&#1072;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3062026/&#1028;&#1076;&#1080;&#1085;&#1080;&#1081;%20&#1088;&#1077;&#1108;&#1089;&#1090;&#1088;%20&#1083;&#1110;&#1094;&#1077;&#1085;&#1079;&#1110;&#1072;&#1090;&#1110;&#1074;%20-%202026-06-03_&#1085;&#1077;&#1089;&#1087;&#1083;&#1072;&#1090;&#1072;.csv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4062026/&#1028;&#1076;&#1080;&#1085;&#1080;&#1081;%20&#1088;&#1077;&#1108;&#1089;&#1090;&#1088;%20&#1083;&#1110;&#1094;&#1077;&#1085;&#1079;&#1110;&#1072;&#1090;&#1110;&#1074;%20-%202026-06-04_&#1091;&#1090;&#1086;&#1095;&#1085;&#1077;&#1085;&#1080;&#1081;.csv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5062026/&#1028;&#1076;&#1080;&#1085;&#1080;&#1081;%20&#1088;&#1077;&#1108;&#1089;&#1090;&#1088;%20&#1083;&#1110;&#1094;&#1077;&#1085;&#1079;&#1110;&#1072;&#1090;&#1110;&#1074;%20-%202026-06-05.csv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8062026/&#1028;&#1076;&#1080;&#1085;&#1080;&#1081;%20&#1088;&#1077;&#1108;&#1089;&#1090;&#1088;%20&#1083;&#1110;&#1094;&#1077;&#1085;&#1079;&#1110;&#1072;&#1090;&#1110;&#1074;%20-%202026-06-08.csv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9062026/&#1028;&#1076;&#1080;&#1085;&#1080;&#1081;%20&#1088;&#1077;&#1108;&#1089;&#1090;&#1088;%20&#1083;&#1110;&#1094;&#1077;&#1085;&#1079;&#1110;&#1072;&#1090;&#1110;&#1074;%20-%202026-06-09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№24130318202500130</v>
          </cell>
          <cell r="C2" t="str">
            <v>на право роздрібної торгівлі алкогольними напоями</v>
          </cell>
          <cell r="D2">
            <v>45848</v>
          </cell>
          <cell r="F2" t="str">
            <v>ФІЗИЧНА ОСОБА - ПІДПРИЄМЕЦЬ ПУШКАШУ ЛЮДМИЛА АДАМІВНА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№24130318202600088</v>
          </cell>
          <cell r="C3" t="str">
            <v>на право роздрібної торгівлі алкогольними напоями</v>
          </cell>
          <cell r="D3">
            <v>46035</v>
          </cell>
          <cell r="F3" t="str">
            <v>ФІЗИЧНА ОСОБА - ПІДПРИЄМЕЦЬ ФЕДОТОВ СЕРГІЙ ВАСИЛЬОВИЧ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№24130320202600071</v>
          </cell>
          <cell r="C4" t="str">
            <v>на право роздрібної торгівлі тютюновими виробами</v>
          </cell>
          <cell r="D4">
            <v>46035</v>
          </cell>
          <cell r="F4" t="str">
            <v>ФІЗИЧНА ОСОБА - ПІДПРИЄМЕЦЬ ФЕДОТОВ СЕРГІЙ ВАСИЛЬОВИЧ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№24130318202500832</v>
          </cell>
          <cell r="C5" t="str">
            <v>на право роздрібної торгівлі алкогольними напоями</v>
          </cell>
          <cell r="D5">
            <v>45944</v>
          </cell>
          <cell r="F5" t="str">
            <v>ФІЗИЧНА ОСОБА - ПІДПРИЄМЕЦЬ БЕЗУШКО МАРІЯ КОСТЯНТИНІВНА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№24130318202600090</v>
          </cell>
          <cell r="C6" t="str">
            <v>на право роздрібної торгівлі алкогольними напоями</v>
          </cell>
          <cell r="D6">
            <v>46036</v>
          </cell>
          <cell r="F6" t="str">
            <v>ФІЗИЧНА ОСОБА - ПІДПРИЄМЕЦЬ НОВОЖЕНЯ ТЕТЯНА ЯКІВНА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№24130320202600073</v>
          </cell>
          <cell r="C7" t="str">
            <v>на право роздрібної торгівлі тютюновими виробами</v>
          </cell>
          <cell r="D7">
            <v>46036</v>
          </cell>
          <cell r="F7" t="str">
            <v>ФІЗИЧНА ОСОБА - ПІДПРИЄМЕЦЬ НОВОЖЕНЯ ТЕТЯНА ЯКІВНА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№24130318202500144</v>
          </cell>
          <cell r="C8" t="str">
            <v>на право роздрібної торгівлі алкогольними напоями</v>
          </cell>
          <cell r="D8">
            <v>45853</v>
          </cell>
          <cell r="F8" t="str">
            <v>ФІЗИЧНА ОСОБА - ПІДПРИЄМЕЦЬ ГАРАНІН ОЛЕКСАНДР ОЛЕКСАНДРОВИЧ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№24130320202500098</v>
          </cell>
          <cell r="C9" t="str">
            <v>на право роздрібної торгівлі тютюновими виробами</v>
          </cell>
          <cell r="D9">
            <v>45853</v>
          </cell>
          <cell r="F9" t="str">
            <v>ФІЗИЧНА ОСОБА - ПІДПРИЄМЕЦЬ ГАРАНІН ОЛЕКСАНДР ОЛЕКСАНДРОВИЧ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№24050311202500498</v>
          </cell>
          <cell r="C10" t="str">
            <v>на право роздрібної торгівлі тютюновими виробами</v>
          </cell>
          <cell r="D10">
            <v>45763</v>
          </cell>
          <cell r="F10" t="str">
            <v>ФІЗИЧНА ОСОБА - ПІДПРИЄМЕЦЬ АРХИЛЮК ВІКТОР ГАВРИЛОВИЧ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№24130318202500163</v>
          </cell>
          <cell r="C11" t="str">
            <v>на право роздрібної торгівлі алкогольними напоями</v>
          </cell>
          <cell r="D11">
            <v>45854</v>
          </cell>
          <cell r="F11" t="str">
            <v>ФІЗИЧНА ОСОБА - ПІДПРИЄМЕЦЬ КІШ РОДІКА ВАЛЕНТИНІВНА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№24130320202500112</v>
          </cell>
          <cell r="C12" t="str">
            <v>на право роздрібної торгівлі тютюновими виробами</v>
          </cell>
          <cell r="D12">
            <v>45854</v>
          </cell>
          <cell r="F12" t="str">
            <v>ФІЗИЧНА ОСОБА - ПІДПРИЄМЕЦЬ КІШ РОДІКА ВАЛЕНТИНІВНА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№24130320202500129</v>
          </cell>
          <cell r="C13" t="str">
            <v>на право роздрібної торгівлі тютюновими виробами</v>
          </cell>
          <cell r="D13">
            <v>45854</v>
          </cell>
          <cell r="F13" t="str">
            <v>ФІЗИЧНА ОСОБА - ПІДПРИЄМЕЦЬ ЛОЗОВІНСЬКА ОКСАНА ІВАНІВНА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№24130318202500721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ПУШКАЧ ОРИСЯ ВІКТОРІВНА</v>
          </cell>
          <cell r="V2" t="str">
            <v>1809-рл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№24130318202500820</v>
          </cell>
          <cell r="C3" t="str">
            <v>на право роздрібної торгівлі алкогольними напоями</v>
          </cell>
          <cell r="D3">
            <v>45947</v>
          </cell>
          <cell r="F3" t="str">
            <v>ФІЗИЧНА ОСОБА - ПІДПРИЄМЕЦЬ ВАТАМАНЮК НАТАЛІЯ ВІТАЛІЇВНА</v>
          </cell>
          <cell r="V3" t="str">
            <v>1810-рл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№24130318202500821</v>
          </cell>
          <cell r="C4" t="str">
            <v>на право роздрібної торгівлі алкогольними напоями</v>
          </cell>
          <cell r="D4">
            <v>45947</v>
          </cell>
          <cell r="F4" t="str">
            <v>ФІЗИЧНА ОСОБА - ПІДПРИЄМЕЦЬ ВАТАМАНЮК НАТАЛІЯ ВІТАЛІЇВНА</v>
          </cell>
          <cell r="V4" t="str">
            <v>1811-рл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№24130318202600132</v>
          </cell>
          <cell r="C5" t="str">
            <v>на право роздрібної торгівлі алкогольними напоями</v>
          </cell>
          <cell r="D5">
            <v>46052</v>
          </cell>
          <cell r="F5" t="str">
            <v>ФІЗИЧНА ОСОБА - ПІДПРИЄМЕЦЬ ЄГОРОВ СЕРГІЙ РУСЛАНОВИЧ</v>
          </cell>
          <cell r="V5" t="str">
            <v>1812-рл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№24130318202500505</v>
          </cell>
          <cell r="C6" t="str">
            <v>на право роздрібної торгівлі алкогольними напоями</v>
          </cell>
          <cell r="D6">
            <v>45896</v>
          </cell>
          <cell r="F6" t="str">
            <v>ФІЗИЧНА ОСОБА - ПІДПРИЄМЕЦЬ БЕЗВЕРХОВА ОЛЕНА ТАРАСІВНА</v>
          </cell>
          <cell r="V6" t="str">
            <v>1813-рл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№24130318202500259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МАЛЕ ПРИВАТНЕ ПІДПРИЄМСТВО - ВИРОБНИЧО-КОМЕРЦІЙНА ФІРМА "СУЗІР'Я"</v>
          </cell>
          <cell r="G7">
            <v>14260058</v>
          </cell>
          <cell r="V7" t="str">
            <v>1814-рл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№24120308202500239</v>
          </cell>
          <cell r="C8" t="str">
            <v>на право роздрібної торгівлі алкогольними напоями</v>
          </cell>
          <cell r="D8">
            <v>45708</v>
          </cell>
          <cell r="F8" t="str">
            <v>ФІЗИЧНА ОСОБА - ПІДПРИЄМЕЦЬ ФРУНЗА ВЕРОНІКА СТЕПАНІВНА</v>
          </cell>
          <cell r="V8" t="str">
            <v>1815-рл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№24120311202500201</v>
          </cell>
          <cell r="C9" t="str">
            <v>на право роздрібної торгівлі тютюновими виробами</v>
          </cell>
          <cell r="D9">
            <v>45708</v>
          </cell>
          <cell r="F9" t="str">
            <v>ФІЗИЧНА ОСОБА - ПІДПРИЄМЕЦЬ ФРУНЗА ВЕРОНІКА СТЕПАНІВНА</v>
          </cell>
          <cell r="V9" t="str">
            <v>1816-рл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№24120308202500665</v>
          </cell>
          <cell r="C10" t="str">
            <v>на право роздрібної торгівлі алкогольними напоями</v>
          </cell>
          <cell r="D10">
            <v>45771</v>
          </cell>
          <cell r="F10" t="str">
            <v>ФІЗИЧНА ОСОБА - ПІДПРИЄМЕЦЬ АРТИМЕНКО ІВАН ГРИГОРОВИЧ</v>
          </cell>
          <cell r="V10" t="str">
            <v>1817-рл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№24130320202500635</v>
          </cell>
          <cell r="C11" t="str">
            <v>на право роздрібної торгівлі тютюновими виробами</v>
          </cell>
          <cell r="D11">
            <v>45955</v>
          </cell>
          <cell r="F11" t="str">
            <v>ФІЗИЧНА ОСОБА - ПІДПРИЄМЕЦЬ ПРІЦ ОЛЕНА ТАНАСІЇВНА</v>
          </cell>
          <cell r="V11" t="str">
            <v>1818-рл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№24130318202500884</v>
          </cell>
          <cell r="C12" t="str">
            <v>на право роздрібної торгівлі алкогольними напоями</v>
          </cell>
          <cell r="D12">
            <v>45955</v>
          </cell>
          <cell r="F12" t="str">
            <v>ФІЗИЧНА ОСОБА - ПІДПРИЄМЕЦЬ ПРІЦ ОЛЕНА ТАНАСІЇВНА</v>
          </cell>
          <cell r="V12" t="str">
            <v>1819-рл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№24130320202500941</v>
          </cell>
          <cell r="C13" t="str">
            <v>на право роздрібної торгівлі тютюновими виробами</v>
          </cell>
          <cell r="D13">
            <v>46008</v>
          </cell>
          <cell r="F13" t="str">
            <v>ФІЗИЧНА ОСОБА - ПІДПРИЄМЕЦЬ ГУЦУЛЯК МАР'ЯНА МИКОЛАЇВНА</v>
          </cell>
          <cell r="V13" t="str">
            <v>1820-рл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№24130318202501271</v>
          </cell>
          <cell r="C14" t="str">
            <v>на право роздрібної торгівлі алкогольними напоями</v>
          </cell>
          <cell r="D14">
            <v>46008</v>
          </cell>
          <cell r="F14" t="str">
            <v>ФІЗИЧНА ОСОБА - ПІДПРИЄМЕЦЬ ГУЦУЛЯК МАР'ЯНА МИКОЛАЇВНА</v>
          </cell>
          <cell r="V14" t="str">
            <v>1821-рл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№24130320202500219</v>
          </cell>
          <cell r="C15" t="str">
            <v>на право роздрібної торгівлі тютюновими виробами</v>
          </cell>
          <cell r="D15">
            <v>45869</v>
          </cell>
          <cell r="F15" t="str">
            <v>ЛИПКА МИХАЙЛО ВАСИЛЬОВИЧ</v>
          </cell>
          <cell r="V15" t="str">
            <v>1822-рл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№24130318202500315</v>
          </cell>
          <cell r="C16" t="str">
            <v>на право роздрібної торгівлі алкогольними напоями</v>
          </cell>
          <cell r="D16">
            <v>45869</v>
          </cell>
          <cell r="F16" t="str">
            <v>ЛИПКА МИХАЙЛО ВАСИЛЬОВИЧ</v>
          </cell>
          <cell r="V16" t="str">
            <v>1823-рл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№24120308202501081</v>
          </cell>
          <cell r="C17" t="str">
            <v>на право роздрібної торгівлі алкогольними напоями</v>
          </cell>
          <cell r="D17">
            <v>45819</v>
          </cell>
          <cell r="F17" t="str">
            <v>ФІЗИЧНА ОСОБА - ПІДПРИЄМЕЦЬ ДЕМЧУК МАР'ЯН МИХАЙЛОВИЧ</v>
          </cell>
          <cell r="V17" t="str">
            <v>1824-рл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№24120311202500800</v>
          </cell>
          <cell r="C18" t="str">
            <v>на право роздрібної торгівлі тютюновими виробами</v>
          </cell>
          <cell r="D18">
            <v>45819</v>
          </cell>
          <cell r="F18" t="str">
            <v>ФІЗИЧНА ОСОБА - ПІДПРИЄМЕЦЬ ДЕМЧУК МАР'ЯН МИХАЙЛОВИЧ</v>
          </cell>
          <cell r="V18" t="str">
            <v>1825-рл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№24130320202500221</v>
          </cell>
          <cell r="C19" t="str">
            <v>на право роздрібної торгівлі тютюновими виробами</v>
          </cell>
          <cell r="D19">
            <v>45870</v>
          </cell>
          <cell r="F19" t="str">
            <v>ТОВАРИСТВО З ОБМЕЖЕНОЮ ВІДПОВІДАЛЬНІСТЮ "ДЕНЬ І НІЧ"</v>
          </cell>
          <cell r="G19">
            <v>38224000</v>
          </cell>
          <cell r="V19" t="str">
            <v>1826-рл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№24130318202500319</v>
          </cell>
          <cell r="C20" t="str">
            <v>на право роздрібної торгівлі алкогольними напоями</v>
          </cell>
          <cell r="D20">
            <v>45870</v>
          </cell>
          <cell r="F20" t="str">
            <v>ТОВАРИСТВО З ОБМЕЖЕНОЮ ВІДПОВІДАЛЬНІСТЮ "ДЕНЬ І НІЧ"</v>
          </cell>
          <cell r="G20">
            <v>38224000</v>
          </cell>
          <cell r="V20" t="str">
            <v>1827-рл</v>
          </cell>
          <cell r="W2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№24050311202500196</v>
          </cell>
          <cell r="C2" t="str">
            <v>на право роздрібної торгівлі тютюновими виробами</v>
          </cell>
          <cell r="D2">
            <v>45712</v>
          </cell>
          <cell r="F2" t="str">
            <v>ФІЗИЧНА ОСОБА - ПІДПРИЄМЕЦЬ ПАСКАР ЛАРИСА ІВАНІВНА</v>
          </cell>
          <cell r="V2" t="str">
            <v>1829-рл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№24130318202501327</v>
          </cell>
          <cell r="C3" t="str">
            <v>на право роздрібної торгівлі алкогольними напоями</v>
          </cell>
          <cell r="D3">
            <v>46018</v>
          </cell>
          <cell r="F3" t="str">
            <v>ФІЗИЧНА ОСОБА - ПІДПРИЄМЕЦЬ БЕРНИК ОЛЕКСАНДРА СЕРГІЇВНА</v>
          </cell>
          <cell r="V3" t="str">
            <v>1830-рл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№24130320202500983</v>
          </cell>
          <cell r="C4" t="str">
            <v>на право роздрібної торгівлі тютюновими виробами</v>
          </cell>
          <cell r="D4">
            <v>46018</v>
          </cell>
          <cell r="F4" t="str">
            <v>ФІЗИЧНА ОСОБА - ПІДПРИЄМЕЦЬ БЕРНИК ОЛЕКСАНДРА СЕРГІЇВНА</v>
          </cell>
          <cell r="V4" t="str">
            <v>1831-рл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№24130318202501091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СТЕМБОІЦА ОЛЬГА ВІКТОРІВНА</v>
          </cell>
          <cell r="V5" t="str">
            <v>1832-рл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№24130320202500811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СТЕМБОІЦА ОЛЬГА ВІКТОРІВНА</v>
          </cell>
          <cell r="V6" t="str">
            <v>1833-рл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№24130318202600423</v>
          </cell>
          <cell r="C7" t="str">
            <v>на право роздрібної торгівлі алкогольними напоями</v>
          </cell>
          <cell r="D7">
            <v>46143</v>
          </cell>
          <cell r="F7" t="str">
            <v>ФІЗИЧНА ОСОБА - ПІДПРИЄМЕЦЬ ВОЛОЩУК АЛЛА ЄВГЕНІЇВНА</v>
          </cell>
          <cell r="V7" t="str">
            <v>1834-рл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№24130320202600300</v>
          </cell>
          <cell r="C8" t="str">
            <v>на право роздрібної торгівлі тютюновими виробами</v>
          </cell>
          <cell r="D8">
            <v>46143</v>
          </cell>
          <cell r="F8" t="str">
            <v>ФІЗИЧНА ОСОБА - ПІДПРИЄМЕЦЬ ВОЛОЩУК АЛЛА ЄВГЕНІЇВНА</v>
          </cell>
          <cell r="V8" t="str">
            <v>1835-рл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№24120311202500159</v>
          </cell>
          <cell r="C9" t="str">
            <v>на право роздрібної торгівлі тютюновими виробами</v>
          </cell>
          <cell r="D9">
            <v>45699</v>
          </cell>
          <cell r="F9" t="str">
            <v>ФІЗИЧНА ОСОБА - ПІДПРИЄМЕЦЬ ІГНАТЕСКО ЕДУАРД ВАЛЕНТИНОВИЧ</v>
          </cell>
          <cell r="V9" t="str">
            <v>1836-рл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№24120308202500193</v>
          </cell>
          <cell r="C10" t="str">
            <v>на право роздрібної торгівлі алкогольними напоями</v>
          </cell>
          <cell r="D10">
            <v>45699</v>
          </cell>
          <cell r="F10" t="str">
            <v>ФІЗИЧНА ОСОБА - ПІДПРИЄМЕЦЬ ІГНАТЕСКО ЕДУАРД ВАЛЕНТИНОВИЧ</v>
          </cell>
          <cell r="V10" t="str">
            <v>1837-рл</v>
          </cell>
          <cell r="W1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№24130318202501129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ФІЗИЧНА ОСОБА - ПІДПРИЄМЕЦЬ БАРВІНОК ОЛЕКСАНДР ОЛЕКСАНДРОВИЧ</v>
          </cell>
          <cell r="W2" t="str">
            <v>1925-рл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№24120308202500845</v>
          </cell>
          <cell r="C3" t="str">
            <v>на право роздрібної торгівлі алкогольними напоями</v>
          </cell>
          <cell r="D3">
            <v>45793</v>
          </cell>
          <cell r="F3" t="str">
            <v>ФІЗИЧНА ОСОБА - ПІДПРИЄМЕЦЬ ЯКИМЧУК ІРИНА ІВАНІВНА</v>
          </cell>
          <cell r="W3" t="str">
            <v>1926-рл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№24130318202500490</v>
          </cell>
          <cell r="C4" t="str">
            <v>на право роздрібної торгівлі алкогольними напоями</v>
          </cell>
          <cell r="D4">
            <v>45894</v>
          </cell>
          <cell r="F4" t="str">
            <v>ФІЗИЧНА ОСОБА - ПІДПРИЄМЕЦЬ СТРІЛЕЦЬКИЙ ВОЛОДИМИР ВАСИЛЬОВИЧ</v>
          </cell>
          <cell r="W4" t="str">
            <v>1927-рл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№24120308202500945</v>
          </cell>
          <cell r="C5" t="str">
            <v>на право роздрібної торгівлі алкогольними напоями</v>
          </cell>
          <cell r="D5">
            <v>45800</v>
          </cell>
          <cell r="F5" t="str">
            <v>ФІЗИЧНА ОСОБА - ПІДПРИЄМЕЦЬ ІЛЬЇНА НАДІЯ ВОЛОДИМИРІВНА</v>
          </cell>
          <cell r="W5" t="str">
            <v>1928-рл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№24120311202500702</v>
          </cell>
          <cell r="C6" t="str">
            <v>на право роздрібної торгівлі тютюновими виробами</v>
          </cell>
          <cell r="D6">
            <v>45800</v>
          </cell>
          <cell r="F6" t="str">
            <v>ФІЗИЧНА ОСОБА - ПІДПРИЄМЕЦЬ ІЛЬЇНА НАДІЯ ВОЛОДИМИРІВНА</v>
          </cell>
          <cell r="W6" t="str">
            <v>1929-рл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№24130318202600124</v>
          </cell>
          <cell r="C7" t="str">
            <v>на право роздрібної торгівлі алкогольними напоями</v>
          </cell>
          <cell r="D7">
            <v>46050</v>
          </cell>
          <cell r="F7" t="str">
            <v>ФІЗИЧНА ОСОБА - ПІДПРИЄМЕЦЬ ТОДОРІКО ВАЛЕНТИНА МИХАЙЛІВНА</v>
          </cell>
          <cell r="W7" t="str">
            <v>1930-рл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№24130318202501319</v>
          </cell>
          <cell r="C8" t="str">
            <v>на право роздрібної торгівлі алкогольними напоями</v>
          </cell>
          <cell r="D8">
            <v>46014</v>
          </cell>
          <cell r="F8" t="str">
            <v>ФІЗИЧНА ОСОБА - ПІДПРИЄМЕЦЬ МАКОВІЙЧУК ВАДИМ ІЛЛІЧ</v>
          </cell>
          <cell r="W8" t="str">
            <v>1931-рл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№24130320202500199</v>
          </cell>
          <cell r="C9" t="str">
            <v>на право роздрібної торгівлі тютюновими виробами</v>
          </cell>
          <cell r="D9">
            <v>45863</v>
          </cell>
          <cell r="F9" t="str">
            <v>ФІЗИЧНА ОСОБА - ПІДПРИЄМЕЦЬ ТАЩУК СЕРГІЙ ВІКТОРОВИЧ</v>
          </cell>
          <cell r="W9" t="str">
            <v>1932-рл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№24010311202500582</v>
          </cell>
          <cell r="C10" t="str">
            <v>на право роздрібної торгівлі тютюновими виробами</v>
          </cell>
          <cell r="D10">
            <v>45780</v>
          </cell>
          <cell r="F10" t="str">
            <v>ФІЗИЧНА ОСОБА - ПІДПРИЄМЕЦЬ ПЛЕГУЦА ПАВЛО ІВАНОВИЧ</v>
          </cell>
          <cell r="W10" t="str">
            <v>1933-рл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№24120311202500578</v>
          </cell>
          <cell r="C11" t="str">
            <v>на право роздрібної торгівлі тютюновими виробами</v>
          </cell>
          <cell r="D11">
            <v>45780</v>
          </cell>
          <cell r="F11" t="str">
            <v>ТОВАРИСТВО З ОБМЕЖЕНОЮ ВІДПОВІДАЛЬНІСТЮ "КОМЕРС СТАР"</v>
          </cell>
          <cell r="G11">
            <v>43719316</v>
          </cell>
          <cell r="W11" t="str">
            <v>1934-рл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№24130320202500178</v>
          </cell>
          <cell r="C12" t="str">
            <v>на право роздрібної торгівлі тютюновими виробами</v>
          </cell>
          <cell r="D12">
            <v>45860</v>
          </cell>
          <cell r="F12" t="str">
            <v>ФІЗИЧНА ОСОБА - ПІДПРИЄМЕЦЬ БЕЗРУЧАК ВАСИЛЬ ВАСИЛЬОВИЧ</v>
          </cell>
          <cell r="W12" t="str">
            <v>1935-рл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№24120308202500353</v>
          </cell>
          <cell r="C13" t="str">
            <v>на право роздрібної торгівлі алкогольними напоями</v>
          </cell>
          <cell r="D13">
            <v>45724</v>
          </cell>
          <cell r="F13" t="str">
            <v>ФІЗИЧНА ОСОБА - ПІДПРИЄМЕЦЬ БЕЗРУЧАК ВАСИЛЬ ВАСИЛЬОВИЧ</v>
          </cell>
          <cell r="W13" t="str">
            <v>1936-рл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№24130318202500059</v>
          </cell>
          <cell r="C14" t="str">
            <v>на право роздрібної торгівлі алкогольними напоями</v>
          </cell>
          <cell r="D14">
            <v>45842</v>
          </cell>
          <cell r="F14" t="str">
            <v>ФІЗИЧНА ОСОБА - ПІДПРИЄМЕЦЬ ОНОФРЕЙЧУК МАРІЯ ГЕОРГІЇВНА</v>
          </cell>
          <cell r="W14" t="str">
            <v>1938-рл</v>
          </cell>
          <cell r="X1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15">
          <cell r="B15" t="str">
            <v>№24130318202600031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АНТОНЮК ОЛЕСЯ ВАСИЛІВНА</v>
          </cell>
          <cell r="W15" t="str">
            <v>1940-рл</v>
          </cell>
          <cell r="X1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6">
          <cell r="B16" t="str">
            <v>№24130320202600022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АНТОНЮК ОЛЕСЯ ВАСИЛІВНА</v>
          </cell>
          <cell r="W16" t="str">
            <v>1941-рл</v>
          </cell>
          <cell r="X1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7">
          <cell r="B17" t="str">
            <v>№24120308202501204</v>
          </cell>
          <cell r="C17" t="str">
            <v>на право роздрібної торгівлі алкогольними напоями</v>
          </cell>
          <cell r="D17">
            <v>45834</v>
          </cell>
          <cell r="F17" t="str">
            <v>ФІЗИЧНА ОСОБА - ПІДПРИЄМЕЦЬ РОТАР ІГОР ВАЛЕРІЙОВИЧ</v>
          </cell>
          <cell r="W17" t="str">
            <v>1942-рл</v>
          </cell>
          <cell r="X1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8">
          <cell r="B18" t="str">
            <v>№24130318202500845</v>
          </cell>
          <cell r="C18" t="str">
            <v>на право роздрібної торгівлі алкогольними напоями</v>
          </cell>
          <cell r="D18">
            <v>45947</v>
          </cell>
          <cell r="F18" t="str">
            <v>ФІЗИЧНА ОСОБА - ПІДПРИЄМЕЦЬ ГАЙДА ОЛЕГ ВОЛОДИМИРОВИЧ</v>
          </cell>
          <cell r="W18" t="str">
            <v>1943-рл</v>
          </cell>
          <cell r="X18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9">
          <cell r="B19" t="str">
            <v>№24130320202500604</v>
          </cell>
          <cell r="C19" t="str">
            <v>на право роздрібної торгівлі тютюновими виробами</v>
          </cell>
          <cell r="D19">
            <v>45947</v>
          </cell>
          <cell r="F19" t="str">
            <v>ФІЗИЧНА ОСОБА - ПІДПРИЄМЕЦЬ ГАЙДА ОЛЕГ ВОЛОДИМИРОВИЧ</v>
          </cell>
          <cell r="W19" t="str">
            <v>1944-рл</v>
          </cell>
          <cell r="X1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0">
          <cell r="B20" t="str">
            <v>№24130318202600038</v>
          </cell>
          <cell r="C20" t="str">
            <v>на право роздрібної торгівлі алкогольними напоями</v>
          </cell>
          <cell r="D20">
            <v>46030</v>
          </cell>
          <cell r="F20" t="str">
            <v>ФІЗИЧНА ОСОБА - ПІДПРИЄМЕЦЬ ПРЕДЧИШИН МАРІЯ ВАСИЛІВНА</v>
          </cell>
          <cell r="W20" t="str">
            <v>1945-рл</v>
          </cell>
          <cell r="X2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1">
          <cell r="B21" t="str">
            <v>№24130320202600031</v>
          </cell>
          <cell r="C21" t="str">
            <v>на право роздрібної торгівлі тютюновими виробами</v>
          </cell>
          <cell r="D21">
            <v>46030</v>
          </cell>
          <cell r="F21" t="str">
            <v>ФІЗИЧНА ОСОБА - ПІДПРИЄМЕЦЬ ПРЕДЧИШИН МАРІЯ ВАСИЛІВНА</v>
          </cell>
          <cell r="W21" t="str">
            <v>1946-рл</v>
          </cell>
          <cell r="X21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2">
          <cell r="B22" t="str">
            <v>№24130318202500503</v>
          </cell>
          <cell r="C22" t="str">
            <v>на право роздрібної торгівлі алкогольними напоями</v>
          </cell>
          <cell r="D22">
            <v>45897</v>
          </cell>
          <cell r="F22" t="str">
            <v>ЗАРЕЦЬКА ГАЛИНА ІВАНІВНА</v>
          </cell>
          <cell r="W22" t="str">
            <v>1947-рл</v>
          </cell>
          <cell r="X2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3">
          <cell r="B23" t="str">
            <v>№24120308202501210</v>
          </cell>
          <cell r="C23" t="str">
            <v>на право роздрібної торгівлі алкогольними напоями</v>
          </cell>
          <cell r="D23">
            <v>45841</v>
          </cell>
          <cell r="F23" t="str">
            <v>ФІЗИЧНА ОСОБА - ПІДПРИЄМЕЦЬ ЗАРЕЦЬКА ГАЛИНА ІВАНІВНА</v>
          </cell>
          <cell r="W23" t="str">
            <v>1948-рл</v>
          </cell>
          <cell r="X2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4">
          <cell r="B24" t="str">
            <v>№24130320202500350</v>
          </cell>
          <cell r="C24" t="str">
            <v>на право роздрібної торгівлі тютюновими виробами</v>
          </cell>
          <cell r="D24">
            <v>45897</v>
          </cell>
          <cell r="F24" t="str">
            <v>ЗАРЕЦЬКА ГАЛИНА ІВАНІВНА</v>
          </cell>
          <cell r="W24" t="str">
            <v>1949-рл</v>
          </cell>
          <cell r="X2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5">
          <cell r="B25" t="str">
            <v>№24120311202500894</v>
          </cell>
          <cell r="C25" t="str">
            <v>на право роздрібної торгівлі тютюновими виробами</v>
          </cell>
          <cell r="D25">
            <v>45841</v>
          </cell>
          <cell r="F25" t="str">
            <v>ФІЗИЧНА ОСОБА - ПІДПРИЄМЕЦЬ ЗАРЕЦЬКА ГАЛИНА ІВАНІВНА</v>
          </cell>
          <cell r="W25" t="str">
            <v>1950-рл</v>
          </cell>
          <cell r="X2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№24130318202600101</v>
          </cell>
          <cell r="C2" t="str">
            <v>на право роздрібної торгівлі алкогольними напоями</v>
          </cell>
          <cell r="D2">
            <v>46038</v>
          </cell>
          <cell r="F2" t="str">
            <v>ФІЗИЧНА ОСОБА - ПІДПРИЄМЕЦЬ Якимчук Ольга Валеріївна</v>
          </cell>
          <cell r="W2" t="str">
            <v>1951-рл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№24130320202500642</v>
          </cell>
          <cell r="C3" t="str">
            <v>на право роздрібної торгівлі тютюновими виробами</v>
          </cell>
          <cell r="D3">
            <v>45954</v>
          </cell>
          <cell r="F3" t="str">
            <v>ФІЗИЧНА ОСОБА - ПІДПРИЄМЕЦЬ ЧЕФУРКА ЮЛІЯ ГРИГОРІВНА</v>
          </cell>
          <cell r="W3" t="str">
            <v>1952-рл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№24130318202500891</v>
          </cell>
          <cell r="C4" t="str">
            <v>на право роздрібної торгівлі алкогольними напоями</v>
          </cell>
          <cell r="D4">
            <v>45954</v>
          </cell>
          <cell r="F4" t="str">
            <v>ФІЗИЧНА ОСОБА - ПІДПРИЄМЕЦЬ ЧЕФУРКА ЮЛІЯ ГРИГОРІВНА</v>
          </cell>
          <cell r="W4" t="str">
            <v>1953-рл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№24120308202500663</v>
          </cell>
          <cell r="C5" t="str">
            <v>на право роздрібної торгівлі алкогольними напоями</v>
          </cell>
          <cell r="D5">
            <v>45767</v>
          </cell>
          <cell r="F5" t="str">
            <v>ФІЗИЧНА ОСОБА - ПІДПРИЄМЕЦЬ МАЙКАН АНГЕЛІНА МИКОЛАЇВНА</v>
          </cell>
          <cell r="W5" t="str">
            <v>1954-рл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№24130318202500864</v>
          </cell>
          <cell r="C6" t="str">
            <v>на право роздрібної торгівлі алкогольними напоями</v>
          </cell>
          <cell r="D6">
            <v>45951</v>
          </cell>
          <cell r="F6" t="str">
            <v>ФІЗИЧНА ОСОБА - ПІДПРИЄМЕЦЬ ЧОРНЕЙ МАРІАННА ВІТАЛІЇВНА</v>
          </cell>
          <cell r="W6" t="str">
            <v>1955-рл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№24130318202500247</v>
          </cell>
          <cell r="C7" t="str">
            <v>на право роздрібної торгівлі алкогольними напоями</v>
          </cell>
          <cell r="D7">
            <v>45860</v>
          </cell>
          <cell r="F7" t="str">
            <v>ФІЗИЧНА ОСОБА - ПІДПРИЄМЕЦЬ ТКАЧ ДЕОНИС ІВАНОВИЧ</v>
          </cell>
          <cell r="W7" t="str">
            <v>1956-рл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№24050308202500677</v>
          </cell>
          <cell r="C8" t="str">
            <v>на право роздрібної торгівлі алкогольними напоями</v>
          </cell>
          <cell r="D8">
            <v>45770</v>
          </cell>
          <cell r="F8" t="str">
            <v>ФІЗИЧНА ОСОБА - ПІДПРИЄМЕЦЬ ГАЖЕНКО МИКОЛА МИХАЙЛОВИЧ</v>
          </cell>
          <cell r="W8" t="str">
            <v>1957-рл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№24050311202500519</v>
          </cell>
          <cell r="C9" t="str">
            <v>на право роздрібної торгівлі тютюновими виробами</v>
          </cell>
          <cell r="D9">
            <v>45770</v>
          </cell>
          <cell r="F9" t="str">
            <v>ФІЗИЧНА ОСОБА - ПІДПРИЄМЕЦЬ ГАЖЕНКО МИКОЛА МИХАЙЛОВИЧ</v>
          </cell>
          <cell r="W9" t="str">
            <v>1958-рл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№24130318202500890</v>
          </cell>
          <cell r="C10" t="str">
            <v>на право роздрібної торгівлі алкогольними напоями</v>
          </cell>
          <cell r="D10">
            <v>45953</v>
          </cell>
          <cell r="F10" t="str">
            <v>ФІЗИЧНА ОСОБА - ПІДПРИЄМЕЦЬ ЛИХОВИДЮК ВАСИЛЬ ВАСИЛЬОВИЧ</v>
          </cell>
          <cell r="W10" t="str">
            <v>1959-рл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№24130320202500641</v>
          </cell>
          <cell r="C11" t="str">
            <v>на право роздрібної торгівлі тютюновими виробами</v>
          </cell>
          <cell r="D11">
            <v>45953</v>
          </cell>
          <cell r="F11" t="str">
            <v>ФІЗИЧНА ОСОБА - ПІДПРИЄМЕЦЬ ЛИХОВИДЮК ВАСИЛЬ ВАСИЛЬОВИЧ</v>
          </cell>
          <cell r="W11" t="str">
            <v>1960-рл</v>
          </cell>
          <cell r="X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№24050308202500807</v>
          </cell>
          <cell r="C2" t="str">
            <v>на право роздрібної торгівлі алкогольними напоями</v>
          </cell>
          <cell r="D2">
            <v>45793</v>
          </cell>
          <cell r="F2" t="str">
            <v>ФІЗИЧНА ОСОБА - ПІДПРИЄМЕЦЬ АНІЩЕНКО ОЛЕГ ДМИТРОВИЧ</v>
          </cell>
          <cell r="W2" t="str">
            <v>1961-рл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№24050311202500609</v>
          </cell>
          <cell r="C3" t="str">
            <v>на право роздрібної торгівлі тютюновими виробами</v>
          </cell>
          <cell r="D3">
            <v>45793</v>
          </cell>
          <cell r="F3" t="str">
            <v>ФІЗИЧНА ОСОБА - ПІДПРИЄМЕЦЬ АНІЩЕНКО ОЛЕГ ДМИТРОВИЧ</v>
          </cell>
          <cell r="W3" t="str">
            <v>1962-рл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№24020311202500027</v>
          </cell>
          <cell r="C4" t="str">
            <v>на право роздрібної торгівлі тютюновими виробами</v>
          </cell>
          <cell r="D4">
            <v>45674</v>
          </cell>
          <cell r="F4" t="str">
            <v>ФІЗИЧНА ОСОБА - ПІДПРИЄМЕЦЬ ЧЕБОТАР СТЕФАНІЯ ФЛОРІВНА</v>
          </cell>
          <cell r="W4" t="str">
            <v>1963-рл</v>
          </cell>
          <cell r="X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№24020308202500027</v>
          </cell>
          <cell r="C5" t="str">
            <v>на право роздрібної торгівлі алкогольними напоями</v>
          </cell>
          <cell r="D5">
            <v>45674</v>
          </cell>
          <cell r="F5" t="str">
            <v>ФІЗИЧНА ОСОБА - ПІДПРИЄМЕЦЬ ЧЕБОТАР СТЕФАНІЯ ФЛОРІВНА</v>
          </cell>
          <cell r="W5" t="str">
            <v>1964-рл</v>
          </cell>
          <cell r="X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6">
          <cell r="B6" t="str">
            <v>№24130318202600214</v>
          </cell>
          <cell r="C6" t="str">
            <v>на право роздрібної торгівлі алкогольними напоями</v>
          </cell>
          <cell r="D6">
            <v>46084</v>
          </cell>
          <cell r="F6" t="str">
            <v>ФІЗИЧНА ОСОБА - ПІДПРИЄМЕЦЬ ДІМІТРОВА ЯНА ЯКІВНА</v>
          </cell>
          <cell r="W6" t="str">
            <v>1965-рл</v>
          </cell>
          <cell r="X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№24130318202501135</v>
          </cell>
          <cell r="C7" t="str">
            <v>на право роздрібної торгівлі алкогольними напоями</v>
          </cell>
          <cell r="D7">
            <v>45989</v>
          </cell>
          <cell r="F7" t="str">
            <v>ФІЗИЧНА ОСОБА - ПІДПРИЄМЕЦЬ КАЛЕНЧУК АЛЬОНА ІВАНІВНА</v>
          </cell>
          <cell r="W7" t="str">
            <v>1966-рл</v>
          </cell>
          <cell r="X7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8">
          <cell r="B8" t="str">
            <v>№24130318202501140</v>
          </cell>
          <cell r="C8" t="str">
            <v>на право роздрібної торгівлі алкогольними напоями</v>
          </cell>
          <cell r="D8">
            <v>45989</v>
          </cell>
          <cell r="F8" t="str">
            <v>ФІЗИЧНА ОСОБА - ПІДПРИЄМЕЦЬ ДУДКА ОЛЕСЯ ВАСИЛІВНА</v>
          </cell>
          <cell r="W8" t="str">
            <v>1967-рл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№24130320202500849</v>
          </cell>
          <cell r="C9" t="str">
            <v>на право роздрібної торгівлі тютюновими виробами</v>
          </cell>
          <cell r="D9">
            <v>45989</v>
          </cell>
          <cell r="F9" t="str">
            <v>ФІЗИЧНА ОСОБА - ПІДПРИЄМЕЦЬ ДУДКА ОЛЕСЯ ВАСИЛІВНА</v>
          </cell>
          <cell r="W9" t="str">
            <v>1968-рл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№24130318202501228</v>
          </cell>
          <cell r="C10" t="str">
            <v>на право роздрібної торгівлі алкогольними напоями</v>
          </cell>
          <cell r="D10">
            <v>46006</v>
          </cell>
          <cell r="F10" t="str">
            <v>ФІЗИЧНА ОСОБА - ПІДПРИЄМЕЦЬ БУХАНЕЦЬ АЛІНА ВІКТОРІВНА</v>
          </cell>
          <cell r="W10" t="str">
            <v>1969-рл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№24130320202500912</v>
          </cell>
          <cell r="C11" t="str">
            <v>на право роздрібної торгівлі тютюновими виробами</v>
          </cell>
          <cell r="D11">
            <v>46006</v>
          </cell>
          <cell r="F11" t="str">
            <v>ФІЗИЧНА ОСОБА - ПІДПРИЄМЕЦЬ БУХАНЕЦЬ АЛІНА ВІКТОРІВНА</v>
          </cell>
          <cell r="W11" t="str">
            <v>1970-рл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2">
          <cell r="B12" t="str">
            <v>№24130318202600373</v>
          </cell>
          <cell r="C12" t="str">
            <v>на право роздрібної торгівлі алкогольними напоями</v>
          </cell>
          <cell r="D12">
            <v>46126</v>
          </cell>
          <cell r="F12" t="str">
            <v>ФІЗИЧНА ОСОБА - ПІДПРИЄМЕЦЬ ОСАЧУК МАРІАННА ІЛЛІНІЧНА</v>
          </cell>
          <cell r="W12" t="str">
            <v>1971-рл</v>
          </cell>
          <cell r="X1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3">
          <cell r="B13" t="str">
            <v>№24120308202500621</v>
          </cell>
          <cell r="C13" t="str">
            <v>на право роздрібної торгівлі алкогольними напоями</v>
          </cell>
          <cell r="D13">
            <v>45758</v>
          </cell>
          <cell r="F13" t="str">
            <v>ФІЗИЧНА ОСОБА - ПІДПРИЄМЕЦЬ ЧУВІК ВЛАДИСЛАВ ВІКТОРОВИЧ</v>
          </cell>
          <cell r="W13" t="str">
            <v>1972-рл</v>
          </cell>
          <cell r="X1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4">
          <cell r="B14" t="str">
            <v>№24130320202500498</v>
          </cell>
          <cell r="C14" t="str">
            <v>на право роздрібної торгівлі тютюновими виробами</v>
          </cell>
          <cell r="D14">
            <v>45926</v>
          </cell>
          <cell r="F14" t="str">
            <v>ФІЗИЧНА ОСОБА - ПІДПРИЄМЕЦЬ МИРОН ДМИТРО СЕРГІЙОВИЧ</v>
          </cell>
          <cell r="W14" t="str">
            <v>1973-рл</v>
          </cell>
          <cell r="X1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№24130318202501037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ТОВАРИСТВО З ОБМЕЖЕНОЮ ВІДПОВІДАЛЬНІСТЮ "ПАЛИВНО-ТОРГОВА ФІРМА "ЦЕНТР"</v>
          </cell>
          <cell r="G2">
            <v>44613659</v>
          </cell>
          <cell r="W2" t="str">
            <v>1975-рл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№24050311202500528</v>
          </cell>
          <cell r="C3" t="str">
            <v>на право роздрібної торгівлі тютюновими виробами</v>
          </cell>
          <cell r="D3">
            <v>45771</v>
          </cell>
          <cell r="F3" t="str">
            <v>ФІЗИЧНА ОСОБА - ПІДПРИЄМЕЦЬ Галичанська Катерина Анатоліївна</v>
          </cell>
          <cell r="W3" t="str">
            <v>1976-рл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№24050308202500687</v>
          </cell>
          <cell r="C4" t="str">
            <v>на право роздрібної торгівлі алкогольними напоями</v>
          </cell>
          <cell r="D4">
            <v>45771</v>
          </cell>
          <cell r="F4" t="str">
            <v>ФІЗИЧНА ОСОБА - ПІДПРИЄМЕЦЬ Галичанська Катерина Анатоліївна</v>
          </cell>
          <cell r="W4" t="str">
            <v>1977-рл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№24090308202500084</v>
          </cell>
          <cell r="C5" t="str">
            <v>на право роздрібної торгівлі алкогольними напоями</v>
          </cell>
          <cell r="D5">
            <v>45682</v>
          </cell>
          <cell r="F5" t="str">
            <v>ФІЗИЧНА ОСОБА - ПІДПРИЄМЕЦЬ МАРЧУК ІРИНА БОРИСІВНА</v>
          </cell>
          <cell r="W5" t="str">
            <v>1978-рл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№24120311202500070</v>
          </cell>
          <cell r="C6" t="str">
            <v>на право роздрібної торгівлі тютюновими виробами</v>
          </cell>
          <cell r="D6">
            <v>45683</v>
          </cell>
          <cell r="F6" t="str">
            <v>ФІЗИЧНА ОСОБА - ПІДПРИЄМЕЦЬ ТАРИЦА ОЛЕНА МИХАЙЛІВНА</v>
          </cell>
          <cell r="W6" t="str">
            <v>1979-рл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№24120308202500086</v>
          </cell>
          <cell r="C7" t="str">
            <v>на право роздрібної торгівлі алкогольними напоями</v>
          </cell>
          <cell r="D7">
            <v>45683</v>
          </cell>
          <cell r="F7" t="str">
            <v>ФІЗИЧНА ОСОБА - ПІДПРИЄМЕЦЬ ТАРИЦА ОЛЕНА МИХАЙЛІВНА</v>
          </cell>
          <cell r="W7" t="str">
            <v>1980-рл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№24010308202501236</v>
          </cell>
          <cell r="C8" t="str">
            <v>на право роздрібної торгівлі алкогольними напоями</v>
          </cell>
          <cell r="D8">
            <v>45865</v>
          </cell>
          <cell r="F8" t="str">
            <v>ФІЗИЧНА ОСОБА - ПІДПРИЄМЕЦЬ РУСНАК ВОЛОДИМИР ВАСИЛЬОВИЧ</v>
          </cell>
          <cell r="W8" t="str">
            <v>1981-рл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№24130320202600096</v>
          </cell>
          <cell r="C9" t="str">
            <v>на право роздрібної торгівлі тютюновими виробами</v>
          </cell>
          <cell r="D9">
            <v>46050</v>
          </cell>
          <cell r="F9" t="str">
            <v>ФІЗИЧНА ОСОБА - ПІДПРИЄМЕЦЬ КУДРИК ДАНІЄЛА ПАВЛІВНА</v>
          </cell>
          <cell r="W9" t="str">
            <v>1982-рл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№24130318202500192</v>
          </cell>
          <cell r="C10" t="str">
            <v>на право роздрібної торгівлі алкогольними напоями</v>
          </cell>
          <cell r="D10">
            <v>45866</v>
          </cell>
          <cell r="F10" t="str">
            <v>ФІЗИЧНА ОСОБА - ПІДПРИЄМЕЦЬ КОРЧИНСЬКИЙ ВЛАДИСЛАВ ВІКТОРОВИЧ</v>
          </cell>
          <cell r="W10" t="str">
            <v>1983-рл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№24130320202500683</v>
          </cell>
          <cell r="C11" t="str">
            <v>на право роздрібної торгівлі тютюновими виробами</v>
          </cell>
          <cell r="D11">
            <v>45959</v>
          </cell>
          <cell r="F11" t="str">
            <v>ФІЗИЧНА ОСОБА - ПІДПРИЄМЕЦЬ НОВОЖЕНЯ ТЕТЯНА ЯКІВНА</v>
          </cell>
          <cell r="W11" t="str">
            <v>1984-рл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№24130318202500939</v>
          </cell>
          <cell r="C12" t="str">
            <v>на право роздрібної торгівлі алкогольними напоями</v>
          </cell>
          <cell r="D12">
            <v>45959</v>
          </cell>
          <cell r="F12" t="str">
            <v>ФІЗИЧНА ОСОБА - ПІДПРИЄМЕЦЬ НОВОЖЕНЯ ТЕТЯНА ЯКІВНА</v>
          </cell>
          <cell r="W12" t="str">
            <v>1985-рл</v>
          </cell>
          <cell r="X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№24130318202600138</v>
          </cell>
          <cell r="C2" t="str">
            <v>на право роздрібної торгівлі алкогольними напоями</v>
          </cell>
          <cell r="D2">
            <v>46055</v>
          </cell>
          <cell r="F2" t="str">
            <v>ФІЗИЧНА ОСОБА - ПІДПРИЄМЕЦЬ ДОБРОВОЛЬСЬКА ТЕТЯНА ІВАНІВНА</v>
          </cell>
          <cell r="V2">
            <v>46181</v>
          </cell>
          <cell r="W2" t="str">
            <v>2012-рл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№24130318202500303</v>
          </cell>
          <cell r="C3" t="str">
            <v>на право роздрібної торгівлі алкогольними напоями</v>
          </cell>
          <cell r="D3">
            <v>45872</v>
          </cell>
          <cell r="F3" t="str">
            <v>ФІЗИЧНА ОСОБА - ПІДПРИЄМЕЦЬ ШУТАК ОКСАНА МИКОЛАЇВНА</v>
          </cell>
          <cell r="V3">
            <v>46181</v>
          </cell>
          <cell r="W3" t="str">
            <v>2013-рл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№24130318202600146</v>
          </cell>
          <cell r="C4" t="str">
            <v>на право роздрібної торгівлі алкогольними напоями</v>
          </cell>
          <cell r="D4">
            <v>46057</v>
          </cell>
          <cell r="F4" t="str">
            <v>ФІЗИЧНА ОСОБА - ПІДПРИЄМЕЦЬ КОЛЕСНИК НАТАЛІЯ МИХАЙЛІВНА</v>
          </cell>
          <cell r="V4">
            <v>46181</v>
          </cell>
          <cell r="W4" t="str">
            <v>2014-рл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№24130320202600107</v>
          </cell>
          <cell r="C5" t="str">
            <v>на право роздрібної торгівлі тютюновими виробами</v>
          </cell>
          <cell r="D5">
            <v>46057</v>
          </cell>
          <cell r="F5" t="str">
            <v>ФІЗИЧНА ОСОБА - ПІДПРИЄМЕЦЬ КОЛЕСНИК НАТАЛІЯ МИХАЙЛІВНА</v>
          </cell>
          <cell r="V5">
            <v>46181</v>
          </cell>
          <cell r="W5" t="str">
            <v>2015-рл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№24130318202600140</v>
          </cell>
          <cell r="C6" t="str">
            <v>на право роздрібної торгівлі алкогольними напоями</v>
          </cell>
          <cell r="D6">
            <v>46057</v>
          </cell>
          <cell r="F6" t="str">
            <v>ФІЗИЧНА ОСОБА - ПІДПРИЄМЕЦЬ ТАНАСІЙЧУК ЮЛІЯ ІВАНІВНА</v>
          </cell>
          <cell r="V6">
            <v>46181</v>
          </cell>
          <cell r="W6" t="str">
            <v>2016-рл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№24130320202500678</v>
          </cell>
          <cell r="C7" t="str">
            <v>на право роздрібної торгівлі тютюновими виробами</v>
          </cell>
          <cell r="D7">
            <v>45965</v>
          </cell>
          <cell r="F7" t="str">
            <v>ФІЗИЧНА ОСОБА - ПІДПРИЄМЕЦЬ ПЕНТЕЛЮК ЙОСИП ВАСИЛЬОВИЧ</v>
          </cell>
          <cell r="V7">
            <v>46181</v>
          </cell>
          <cell r="W7" t="str">
            <v>2017-рл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№24130318202500348</v>
          </cell>
          <cell r="C8" t="str">
            <v>на право роздрібної торгівлі алкогольними напоями</v>
          </cell>
          <cell r="D8">
            <v>45874</v>
          </cell>
          <cell r="F8" t="str">
            <v>ФІЗИЧНА ОСОБА - ПІДПРИЄМЕЦЬ МЕЛЬНИК ВІКТОРІЯ ВАСИЛІВНА</v>
          </cell>
          <cell r="V8">
            <v>46181</v>
          </cell>
          <cell r="W8" t="str">
            <v>2018-рл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№24130318202500975</v>
          </cell>
          <cell r="C9" t="str">
            <v>на право роздрібної торгівлі алкогольними напоями</v>
          </cell>
          <cell r="D9">
            <v>45966</v>
          </cell>
          <cell r="F9" t="str">
            <v>ФІЗИЧНА ОСОБА - ПІДПРИЄМЕЦЬ МОТОК ДЕНИС ВОЛОДИМИРОВИЧ</v>
          </cell>
          <cell r="V9">
            <v>46181</v>
          </cell>
          <cell r="W9" t="str">
            <v>2019-рл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№24130318202500983</v>
          </cell>
          <cell r="C10" t="str">
            <v>на право роздрібної торгівлі алкогольними напоями</v>
          </cell>
          <cell r="D10">
            <v>45966</v>
          </cell>
          <cell r="F10" t="str">
            <v>ФІЗИЧНА ОСОБА - ПІДПРИЄМЕЦЬ ПОПОВИЧ НІНА МИХАЙЛІВНА</v>
          </cell>
          <cell r="V10">
            <v>46181</v>
          </cell>
          <cell r="W10" t="str">
            <v>2020-рл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№24130318202500993</v>
          </cell>
          <cell r="C11" t="str">
            <v>на право роздрібної торгівлі алкогольними напоями</v>
          </cell>
          <cell r="D11">
            <v>45968</v>
          </cell>
          <cell r="F11" t="str">
            <v>ФІЗИЧНА ОСОБА - ПІДПРИЄМЕЦЬ ПИЛИПЕНКО ГАННА ГЕОРГІЇВНА</v>
          </cell>
          <cell r="V11">
            <v>46181</v>
          </cell>
          <cell r="W11" t="str">
            <v>2021-рл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№24130320202500728</v>
          </cell>
          <cell r="C12" t="str">
            <v>на право роздрібної торгівлі тютюновими виробами</v>
          </cell>
          <cell r="D12">
            <v>45968</v>
          </cell>
          <cell r="F12" t="str">
            <v>ФІЗИЧНА ОСОБА - ПІДПРИЄМЕЦЬ ПИЛИПЕНКО ГАННА ГЕОРГІЇВНА</v>
          </cell>
          <cell r="V12">
            <v>46181</v>
          </cell>
          <cell r="W12" t="str">
            <v>2022-рл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№24130318202500370</v>
          </cell>
          <cell r="C13" t="str">
            <v>на право роздрібної торгівлі алкогольними напоями</v>
          </cell>
          <cell r="D13">
            <v>45877</v>
          </cell>
          <cell r="F13" t="str">
            <v>ФІЗИЧНА ОСОБА - ПІДПРИЄМЕЦЬ ЧОБАН ІННА ІВАНІВНА</v>
          </cell>
          <cell r="V13">
            <v>46181</v>
          </cell>
          <cell r="W13" t="str">
            <v>2023-рл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№24130320202500260</v>
          </cell>
          <cell r="C14" t="str">
            <v>на право роздрібної торгівлі тютюновими виробами</v>
          </cell>
          <cell r="D14">
            <v>45877</v>
          </cell>
          <cell r="F14" t="str">
            <v>ФІЗИЧНА ОСОБА - ПІДПРИЄМЕЦЬ ЧОБАН ІННА ІВАНІВНА</v>
          </cell>
          <cell r="V14">
            <v>46181</v>
          </cell>
          <cell r="W14" t="str">
            <v>2024-рл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№24130318202500985</v>
          </cell>
          <cell r="C15" t="str">
            <v>на право роздрібної торгівлі алкогольними напоями</v>
          </cell>
          <cell r="D15">
            <v>45969</v>
          </cell>
          <cell r="F15" t="str">
            <v>ФІЗИЧНА ОСОБА - ПІДПРИЄМЕЦЬ ПИСЛАР ВОЛОДИМИР ДМИТРОВИЧ</v>
          </cell>
          <cell r="V15">
            <v>46181</v>
          </cell>
          <cell r="W15" t="str">
            <v>2025-рл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№24130318202500436</v>
          </cell>
          <cell r="C2" t="str">
            <v>на право роздрібної торгівлі алкогольними напоями</v>
          </cell>
          <cell r="D2">
            <v>45883</v>
          </cell>
          <cell r="F2" t="str">
            <v>ФІЗИЧНА ОСОБА - ПІДПРИЄМЕЦЬ ЧЕПІЛЬ АНТОНІНА ІВАНІВНА</v>
          </cell>
          <cell r="V2">
            <v>46182</v>
          </cell>
          <cell r="W2" t="str">
            <v>2049-рл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№24130320202500297</v>
          </cell>
          <cell r="C3" t="str">
            <v>на право роздрібної торгівлі тютюновими виробами</v>
          </cell>
          <cell r="D3">
            <v>45883</v>
          </cell>
          <cell r="F3" t="str">
            <v>ФІЗИЧНА ОСОБА - ПІДПРИЄМЕЦЬ ЧЕПІЛЬ АНТОНІНА ІВАНІВНА</v>
          </cell>
          <cell r="V3">
            <v>46182</v>
          </cell>
          <cell r="W3" t="str">
            <v>2050-рл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№24130318202501250</v>
          </cell>
          <cell r="C4" t="str">
            <v>на право роздрібної торгівлі алкогольними напоями</v>
          </cell>
          <cell r="D4">
            <v>46018</v>
          </cell>
          <cell r="F4" t="str">
            <v>ТОВАРИСТВО З ОБМЕЖЕНОЮ ВІДПОВІДАЛЬНІСТЮ "АЛЬЯНС ХОЛДИНГ"</v>
          </cell>
          <cell r="G4">
            <v>34430873</v>
          </cell>
          <cell r="V4">
            <v>46182</v>
          </cell>
          <cell r="W4" t="str">
            <v>2051-рл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№24130320202500926</v>
          </cell>
          <cell r="C5" t="str">
            <v>на право роздрібної торгівлі тютюновими виробами</v>
          </cell>
          <cell r="D5">
            <v>46018</v>
          </cell>
          <cell r="F5" t="str">
            <v>ТОВАРИСТВО З ОБМЕЖЕНОЮ ВІДПОВІДАЛЬНІСТЮ "АЛЬЯНС ХОЛДИНГ"</v>
          </cell>
          <cell r="G5">
            <v>34430873</v>
          </cell>
          <cell r="V5">
            <v>46182</v>
          </cell>
          <cell r="W5" t="str">
            <v>2052-рл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№24130320202500800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КАЛУСЬКА ЛАРИСА ІЛЛАРІЇВНА</v>
          </cell>
          <cell r="V6">
            <v>46182</v>
          </cell>
          <cell r="W6" t="str">
            <v>2053-рл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№24130318202501077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КАЛУСЬКА ЛАРИСА ІЛЛАРІЇВНА</v>
          </cell>
          <cell r="V7">
            <v>46182</v>
          </cell>
          <cell r="W7" t="str">
            <v>2054-рл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№24120308202500882</v>
          </cell>
          <cell r="C8" t="str">
            <v>на право роздрібної торгівлі алкогольними напоями</v>
          </cell>
          <cell r="D8">
            <v>45800</v>
          </cell>
          <cell r="F8" t="str">
            <v>ТОВАРИСТВО З ОБМЕЖЕНОЮ ВІДПОВІДАЛЬНІСТЮ "РІТЕЙЛ КООП"</v>
          </cell>
          <cell r="G8">
            <v>45031730</v>
          </cell>
          <cell r="V8">
            <v>46182</v>
          </cell>
          <cell r="W8" t="str">
            <v>2055-рл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№24120311202500665</v>
          </cell>
          <cell r="C9" t="str">
            <v>на право роздрібної торгівлі тютюновими виробами</v>
          </cell>
          <cell r="D9">
            <v>45800</v>
          </cell>
          <cell r="F9" t="str">
            <v>ТОВАРИСТВО З ОБМЕЖЕНОЮ ВІДПОВІДАЛЬНІСТЮ "РІТЕЙЛ КООП"</v>
          </cell>
          <cell r="G9">
            <v>45031730</v>
          </cell>
          <cell r="V9">
            <v>46182</v>
          </cell>
          <cell r="W9" t="str">
            <v>2056-рл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№24120311202500559</v>
          </cell>
          <cell r="C10" t="str">
            <v>на право роздрібної торгівлі тютюновими виробами</v>
          </cell>
          <cell r="D10">
            <v>45785</v>
          </cell>
          <cell r="F10" t="str">
            <v>ТОВАРИСТВО З ОБМЕЖЕНОЮ ВІДПОВІДАЛЬНІСТЮ "РІТЕЙЛ КООП"</v>
          </cell>
          <cell r="G10">
            <v>45031730</v>
          </cell>
          <cell r="V10">
            <v>46182</v>
          </cell>
          <cell r="W10" t="str">
            <v>2057-рл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№24120308202500735</v>
          </cell>
          <cell r="C11" t="str">
            <v>на право роздрібної торгівлі алкогольними напоями</v>
          </cell>
          <cell r="D11">
            <v>45785</v>
          </cell>
          <cell r="F11" t="str">
            <v>ТОВАРИСТВО З ОБМЕЖЕНОЮ ВІДПОВІДАЛЬНІСТЮ "РІТЕЙЛ КООП"</v>
          </cell>
          <cell r="G11">
            <v>45031730</v>
          </cell>
          <cell r="V11">
            <v>46182</v>
          </cell>
          <cell r="W11" t="str">
            <v>2058-рл</v>
          </cell>
          <cell r="X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060"/>
  <sheetViews>
    <sheetView tabSelected="1" zoomScale="85" zoomScaleNormal="85" workbookViewId="0">
      <selection activeCell="B3" sqref="B3:G3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1226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ht="45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ht="45" x14ac:dyDescent="0.25">
      <c r="A916" s="3" t="str">
        <f>'[65]Єдиний реєстр ліцензіатів - 202'!V3</f>
        <v>1747-рл</v>
      </c>
      <c r="B916" s="4">
        <f t="shared" ref="B916:B935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ht="45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ht="45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ht="45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ht="45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ht="45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ht="45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ht="45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ht="45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ht="45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ht="45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ht="45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ht="45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ht="45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52" si="43">$H$875</f>
        <v>**********</v>
      </c>
    </row>
    <row r="930" spans="1:8" ht="45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ht="45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ht="45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ht="45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ht="45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ht="45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  <row r="936" spans="1:8" ht="45" x14ac:dyDescent="0.25">
      <c r="A936" s="3" t="s">
        <v>1207</v>
      </c>
      <c r="B936" s="4">
        <v>46154</v>
      </c>
      <c r="C936" s="2" t="str">
        <f>'[66]Єдиний реєстр ліцензіатів - 202'!W2</f>
        <v>п.7ч.2ст.46 ЗУ 3817 несплата чергового платежу за ліцензію</v>
      </c>
      <c r="D936" s="2" t="str">
        <f>'[66]Єдиний реєстр ліцензіатів - 202'!C2</f>
        <v>на право роздрібної торгівлі алкогольними напоями</v>
      </c>
      <c r="E936" s="3" t="str">
        <f>'[66]Єдиний реєстр ліцензіатів - 202'!B2</f>
        <v>№24130318202500130</v>
      </c>
      <c r="F936" s="4">
        <f>'[66]Єдиний реєстр ліцензіатів - 202'!D2</f>
        <v>45848</v>
      </c>
      <c r="G936" s="2" t="str">
        <f>'[66]Єдиний реєстр ліцензіатів - 202'!F2</f>
        <v>ФІЗИЧНА ОСОБА - ПІДПРИЄМЕЦЬ ПУШКАШУ ЛЮДМИЛА АДАМІВНА</v>
      </c>
      <c r="H936" s="9" t="str">
        <f t="shared" si="43"/>
        <v>**********</v>
      </c>
    </row>
    <row r="937" spans="1:8" ht="45" x14ac:dyDescent="0.25">
      <c r="A937" s="3" t="s">
        <v>1208</v>
      </c>
      <c r="B937" s="4">
        <f t="shared" ref="B937:B947" si="44">$B$936</f>
        <v>46154</v>
      </c>
      <c r="C937" s="2" t="str">
        <f>'[66]Єдиний реєстр ліцензіатів - 202'!W3</f>
        <v>п.7ч.2ст.46 ЗУ 3817 несплата чергового платежу за ліцензію</v>
      </c>
      <c r="D937" s="2" t="str">
        <f>'[66]Єдиний реєстр ліцензіатів - 202'!C3</f>
        <v>на право роздрібної торгівлі алкогольними напоями</v>
      </c>
      <c r="E937" s="3" t="str">
        <f>'[66]Єдиний реєстр ліцензіатів - 202'!B3</f>
        <v>№24130318202600088</v>
      </c>
      <c r="F937" s="4">
        <f>'[66]Єдиний реєстр ліцензіатів - 202'!D3</f>
        <v>46035</v>
      </c>
      <c r="G937" s="2" t="str">
        <f>'[66]Єдиний реєстр ліцензіатів - 202'!F3</f>
        <v>ФІЗИЧНА ОСОБА - ПІДПРИЄМЕЦЬ ФЕДОТОВ СЕРГІЙ ВАСИЛЬОВИЧ</v>
      </c>
      <c r="H937" s="9" t="str">
        <f t="shared" si="43"/>
        <v>**********</v>
      </c>
    </row>
    <row r="938" spans="1:8" ht="45" x14ac:dyDescent="0.25">
      <c r="A938" s="3" t="s">
        <v>1209</v>
      </c>
      <c r="B938" s="4">
        <f t="shared" si="44"/>
        <v>46154</v>
      </c>
      <c r="C938" s="2" t="str">
        <f>'[66]Єдиний реєстр ліцензіатів - 202'!W4</f>
        <v>п.7ч.2ст.46 ЗУ 3817 несплата чергового платежу за ліцензію</v>
      </c>
      <c r="D938" s="2" t="str">
        <f>'[66]Єдиний реєстр ліцензіатів - 202'!C4</f>
        <v>на право роздрібної торгівлі тютюновими виробами</v>
      </c>
      <c r="E938" s="3" t="str">
        <f>'[66]Єдиний реєстр ліцензіатів - 202'!B4</f>
        <v>№24130320202600071</v>
      </c>
      <c r="F938" s="4">
        <f>'[66]Єдиний реєстр ліцензіатів - 202'!D4</f>
        <v>46035</v>
      </c>
      <c r="G938" s="2" t="str">
        <f>'[66]Єдиний реєстр ліцензіатів - 202'!F4</f>
        <v>ФІЗИЧНА ОСОБА - ПІДПРИЄМЕЦЬ ФЕДОТОВ СЕРГІЙ ВАСИЛЬОВИЧ</v>
      </c>
      <c r="H938" s="9" t="str">
        <f t="shared" si="43"/>
        <v>**********</v>
      </c>
    </row>
    <row r="939" spans="1:8" ht="45" x14ac:dyDescent="0.25">
      <c r="A939" s="3" t="s">
        <v>1210</v>
      </c>
      <c r="B939" s="4">
        <f t="shared" si="44"/>
        <v>46154</v>
      </c>
      <c r="C939" s="2" t="str">
        <f>'[66]Єдиний реєстр ліцензіатів - 202'!W5</f>
        <v>п.7ч.2ст.46 ЗУ 3817 несплата чергового платежу за ліцензію</v>
      </c>
      <c r="D939" s="2" t="str">
        <f>'[66]Єдиний реєстр ліцензіатів - 202'!C5</f>
        <v>на право роздрібної торгівлі алкогольними напоями</v>
      </c>
      <c r="E939" s="3" t="str">
        <f>'[66]Єдиний реєстр ліцензіатів - 202'!B5</f>
        <v>№24130318202500832</v>
      </c>
      <c r="F939" s="4">
        <f>'[66]Єдиний реєстр ліцензіатів - 202'!D5</f>
        <v>45944</v>
      </c>
      <c r="G939" s="2" t="str">
        <f>'[66]Єдиний реєстр ліцензіатів - 202'!F5</f>
        <v>ФІЗИЧНА ОСОБА - ПІДПРИЄМЕЦЬ БЕЗУШКО МАРІЯ КОСТЯНТИНІВНА</v>
      </c>
      <c r="H939" s="9" t="str">
        <f t="shared" si="43"/>
        <v>**********</v>
      </c>
    </row>
    <row r="940" spans="1:8" ht="45" x14ac:dyDescent="0.25">
      <c r="A940" s="3" t="s">
        <v>1211</v>
      </c>
      <c r="B940" s="4">
        <f t="shared" si="44"/>
        <v>46154</v>
      </c>
      <c r="C940" s="2" t="str">
        <f>'[66]Єдиний реєстр ліцензіатів - 202'!W6</f>
        <v>п.7ч.2ст.46 ЗУ 3817 несплата чергового платежу за ліцензію</v>
      </c>
      <c r="D940" s="2" t="str">
        <f>'[66]Єдиний реєстр ліцензіатів - 202'!C6</f>
        <v>на право роздрібної торгівлі алкогольними напоями</v>
      </c>
      <c r="E940" s="3" t="str">
        <f>'[66]Єдиний реєстр ліцензіатів - 202'!B6</f>
        <v>№24130318202600090</v>
      </c>
      <c r="F940" s="4">
        <f>'[66]Єдиний реєстр ліцензіатів - 202'!D6</f>
        <v>46036</v>
      </c>
      <c r="G940" s="2" t="str">
        <f>'[66]Єдиний реєстр ліцензіатів - 202'!F6</f>
        <v>ФІЗИЧНА ОСОБА - ПІДПРИЄМЕЦЬ НОВОЖЕНЯ ТЕТЯНА ЯКІВНА</v>
      </c>
      <c r="H940" s="9" t="str">
        <f t="shared" si="43"/>
        <v>**********</v>
      </c>
    </row>
    <row r="941" spans="1:8" ht="45" x14ac:dyDescent="0.25">
      <c r="A941" s="3" t="s">
        <v>1212</v>
      </c>
      <c r="B941" s="4">
        <f t="shared" si="44"/>
        <v>46154</v>
      </c>
      <c r="C941" s="2" t="str">
        <f>'[66]Єдиний реєстр ліцензіатів - 202'!W7</f>
        <v>п.7ч.2ст.46 ЗУ 3817 несплата чергового платежу за ліцензію</v>
      </c>
      <c r="D941" s="2" t="str">
        <f>'[66]Єдиний реєстр ліцензіатів - 202'!C7</f>
        <v>на право роздрібної торгівлі тютюновими виробами</v>
      </c>
      <c r="E941" s="3" t="str">
        <f>'[66]Єдиний реєстр ліцензіатів - 202'!B7</f>
        <v>№24130320202600073</v>
      </c>
      <c r="F941" s="4">
        <f>'[66]Єдиний реєстр ліцензіатів - 202'!D7</f>
        <v>46036</v>
      </c>
      <c r="G941" s="2" t="str">
        <f>'[66]Єдиний реєстр ліцензіатів - 202'!F7</f>
        <v>ФІЗИЧНА ОСОБА - ПІДПРИЄМЕЦЬ НОВОЖЕНЯ ТЕТЯНА ЯКІВНА</v>
      </c>
      <c r="H941" s="9" t="str">
        <f t="shared" si="43"/>
        <v>**********</v>
      </c>
    </row>
    <row r="942" spans="1:8" ht="45" x14ac:dyDescent="0.25">
      <c r="A942" s="3" t="s">
        <v>1213</v>
      </c>
      <c r="B942" s="4">
        <f t="shared" si="44"/>
        <v>46154</v>
      </c>
      <c r="C942" s="2" t="str">
        <f>'[66]Єдиний реєстр ліцензіатів - 202'!W8</f>
        <v>п.7ч.2ст.46 ЗУ 3817 несплата чергового платежу за ліцензію</v>
      </c>
      <c r="D942" s="2" t="str">
        <f>'[66]Єдиний реєстр ліцензіатів - 202'!C8</f>
        <v>на право роздрібної торгівлі алкогольними напоями</v>
      </c>
      <c r="E942" s="3" t="str">
        <f>'[66]Єдиний реєстр ліцензіатів - 202'!B8</f>
        <v>№24130318202500144</v>
      </c>
      <c r="F942" s="4">
        <f>'[66]Єдиний реєстр ліцензіатів - 202'!D8</f>
        <v>45853</v>
      </c>
      <c r="G942" s="2" t="str">
        <f>'[66]Єдиний реєстр ліцензіатів - 202'!F8</f>
        <v>ФІЗИЧНА ОСОБА - ПІДПРИЄМЕЦЬ ГАРАНІН ОЛЕКСАНДР ОЛЕКСАНДРОВИЧ</v>
      </c>
      <c r="H942" s="9" t="str">
        <f t="shared" si="43"/>
        <v>**********</v>
      </c>
    </row>
    <row r="943" spans="1:8" ht="45" x14ac:dyDescent="0.25">
      <c r="A943" s="3" t="s">
        <v>1214</v>
      </c>
      <c r="B943" s="4">
        <f t="shared" si="44"/>
        <v>46154</v>
      </c>
      <c r="C943" s="2" t="str">
        <f>'[66]Єдиний реєстр ліцензіатів - 202'!W9</f>
        <v>п.7ч.2ст.46 ЗУ 3817 несплата чергового платежу за ліцензію</v>
      </c>
      <c r="D943" s="2" t="str">
        <f>'[66]Єдиний реєстр ліцензіатів - 202'!C9</f>
        <v>на право роздрібної торгівлі тютюновими виробами</v>
      </c>
      <c r="E943" s="3" t="str">
        <f>'[66]Єдиний реєстр ліцензіатів - 202'!B9</f>
        <v>№24130320202500098</v>
      </c>
      <c r="F943" s="4">
        <f>'[66]Єдиний реєстр ліцензіатів - 202'!D9</f>
        <v>45853</v>
      </c>
      <c r="G943" s="2" t="str">
        <f>'[66]Єдиний реєстр ліцензіатів - 202'!F9</f>
        <v>ФІЗИЧНА ОСОБА - ПІДПРИЄМЕЦЬ ГАРАНІН ОЛЕКСАНДР ОЛЕКСАНДРОВИЧ</v>
      </c>
      <c r="H943" s="9" t="str">
        <f t="shared" si="43"/>
        <v>**********</v>
      </c>
    </row>
    <row r="944" spans="1:8" ht="45" x14ac:dyDescent="0.25">
      <c r="A944" s="3" t="s">
        <v>1215</v>
      </c>
      <c r="B944" s="4">
        <f t="shared" si="44"/>
        <v>46154</v>
      </c>
      <c r="C944" s="2" t="str">
        <f>'[66]Єдиний реєстр ліцензіатів - 202'!W10</f>
        <v>п.7ч.2ст.46 ЗУ 3817 несплата чергового платежу за ліцензію</v>
      </c>
      <c r="D944" s="2" t="str">
        <f>'[66]Єдиний реєстр ліцензіатів - 202'!C10</f>
        <v>на право роздрібної торгівлі тютюновими виробами</v>
      </c>
      <c r="E944" s="3" t="str">
        <f>'[66]Єдиний реєстр ліцензіатів - 202'!B10</f>
        <v>№24050311202500498</v>
      </c>
      <c r="F944" s="4">
        <f>'[66]Єдиний реєстр ліцензіатів - 202'!D10</f>
        <v>45763</v>
      </c>
      <c r="G944" s="2" t="str">
        <f>'[66]Єдиний реєстр ліцензіатів - 202'!F10</f>
        <v>ФІЗИЧНА ОСОБА - ПІДПРИЄМЕЦЬ АРХИЛЮК ВІКТОР ГАВРИЛОВИЧ</v>
      </c>
      <c r="H944" s="9" t="str">
        <f t="shared" si="43"/>
        <v>**********</v>
      </c>
    </row>
    <row r="945" spans="1:8" ht="45" x14ac:dyDescent="0.25">
      <c r="A945" s="3" t="s">
        <v>1216</v>
      </c>
      <c r="B945" s="4">
        <f t="shared" si="44"/>
        <v>46154</v>
      </c>
      <c r="C945" s="2" t="str">
        <f>'[66]Єдиний реєстр ліцензіатів - 202'!W11</f>
        <v>п.7ч.2ст.46 ЗУ 3817 несплата чергового платежу за ліцензію</v>
      </c>
      <c r="D945" s="2" t="str">
        <f>'[66]Єдиний реєстр ліцензіатів - 202'!C11</f>
        <v>на право роздрібної торгівлі алкогольними напоями</v>
      </c>
      <c r="E945" s="3" t="str">
        <f>'[66]Єдиний реєстр ліцензіатів - 202'!B11</f>
        <v>№24130318202500163</v>
      </c>
      <c r="F945" s="4">
        <f>'[66]Єдиний реєстр ліцензіатів - 202'!D11</f>
        <v>45854</v>
      </c>
      <c r="G945" s="2" t="str">
        <f>'[66]Єдиний реєстр ліцензіатів - 202'!F11</f>
        <v>ФІЗИЧНА ОСОБА - ПІДПРИЄМЕЦЬ КІШ РОДІКА ВАЛЕНТИНІВНА</v>
      </c>
      <c r="H945" s="9" t="str">
        <f t="shared" si="43"/>
        <v>**********</v>
      </c>
    </row>
    <row r="946" spans="1:8" ht="45" x14ac:dyDescent="0.25">
      <c r="A946" s="3" t="s">
        <v>1217</v>
      </c>
      <c r="B946" s="4">
        <f t="shared" si="44"/>
        <v>46154</v>
      </c>
      <c r="C946" s="2" t="str">
        <f>'[66]Єдиний реєстр ліцензіатів - 202'!W12</f>
        <v>п.7ч.2ст.46 ЗУ 3817 несплата чергового платежу за ліцензію</v>
      </c>
      <c r="D946" s="2" t="str">
        <f>'[66]Єдиний реєстр ліцензіатів - 202'!C12</f>
        <v>на право роздрібної торгівлі тютюновими виробами</v>
      </c>
      <c r="E946" s="3" t="str">
        <f>'[66]Єдиний реєстр ліцензіатів - 202'!B12</f>
        <v>№24130320202500112</v>
      </c>
      <c r="F946" s="4">
        <f>'[66]Єдиний реєстр ліцензіатів - 202'!D12</f>
        <v>45854</v>
      </c>
      <c r="G946" s="2" t="str">
        <f>'[66]Єдиний реєстр ліцензіатів - 202'!F12</f>
        <v>ФІЗИЧНА ОСОБА - ПІДПРИЄМЕЦЬ КІШ РОДІКА ВАЛЕНТИНІВНА</v>
      </c>
      <c r="H946" s="9" t="str">
        <f t="shared" si="43"/>
        <v>**********</v>
      </c>
    </row>
    <row r="947" spans="1:8" ht="45" x14ac:dyDescent="0.25">
      <c r="A947" s="3" t="s">
        <v>1218</v>
      </c>
      <c r="B947" s="4">
        <f t="shared" si="44"/>
        <v>46154</v>
      </c>
      <c r="C947" s="2" t="str">
        <f>'[66]Єдиний реєстр ліцензіатів - 202'!W13</f>
        <v>п.7ч.2ст.46 ЗУ 3817 несплата чергового платежу за ліцензію</v>
      </c>
      <c r="D947" s="2" t="str">
        <f>'[66]Єдиний реєстр ліцензіатів - 202'!C13</f>
        <v>на право роздрібної торгівлі тютюновими виробами</v>
      </c>
      <c r="E947" s="3" t="str">
        <f>'[66]Єдиний реєстр ліцензіатів - 202'!B13</f>
        <v>№24130320202500129</v>
      </c>
      <c r="F947" s="4">
        <f>'[66]Єдиний реєстр ліцензіатів - 202'!D13</f>
        <v>45854</v>
      </c>
      <c r="G947" s="2" t="str">
        <f>'[66]Єдиний реєстр ліцензіатів - 202'!F13</f>
        <v>ФІЗИЧНА ОСОБА - ПІДПРИЄМЕЦЬ ЛОЗОВІНСЬКА ОКСАНА ІВАНІВНА</v>
      </c>
      <c r="H947" s="9" t="str">
        <f t="shared" si="43"/>
        <v>**********</v>
      </c>
    </row>
    <row r="948" spans="1:8" ht="45" x14ac:dyDescent="0.25">
      <c r="A948" s="3" t="str">
        <f>'[67]Єдиний реєстр ліцензіатів - 202'!V2</f>
        <v>1809-рл</v>
      </c>
      <c r="B948" s="4">
        <v>46156</v>
      </c>
      <c r="C948" s="2" t="str">
        <f>'[67]Єдиний реєстр ліцензіатів - 202'!W2</f>
        <v>п.1ч.2ст.46 ЗУ №3817 заява ліцензіата про припинення дії ліцензії</v>
      </c>
      <c r="D948" s="2" t="str">
        <f>'[67]Єдиний реєстр ліцензіатів - 202'!C2</f>
        <v>на право роздрібної торгівлі алкогольними напоями</v>
      </c>
      <c r="E948" s="3" t="str">
        <f>'[67]Єдиний реєстр ліцензіатів - 202'!B2</f>
        <v>№24130318202500721</v>
      </c>
      <c r="F948" s="4">
        <f>'[67]Єдиний реєстр ліцензіатів - 202'!D2</f>
        <v>45926</v>
      </c>
      <c r="G948" s="2" t="str">
        <f>'[67]Єдиний реєстр ліцензіатів - 202'!F2</f>
        <v>ФІЗИЧНА ОСОБА - ПІДПРИЄМЕЦЬ ПУШКАЧ ОРИСЯ ВІКТОРІВНА</v>
      </c>
      <c r="H948" s="9" t="str">
        <f t="shared" si="43"/>
        <v>**********</v>
      </c>
    </row>
    <row r="949" spans="1:8" ht="45" x14ac:dyDescent="0.25">
      <c r="A949" s="3" t="str">
        <f>'[67]Єдиний реєстр ліцензіатів - 202'!V3</f>
        <v>1810-рл</v>
      </c>
      <c r="B949" s="4">
        <f t="shared" ref="B949:B966" si="45">$B$948</f>
        <v>46156</v>
      </c>
      <c r="C949" s="2" t="str">
        <f>'[67]Єдиний реєстр ліцензіатів - 202'!W3</f>
        <v>п.1ч.2ст.46 ЗУ №3817 заява ліцензіата про припинення дії ліцензії</v>
      </c>
      <c r="D949" s="2" t="str">
        <f>'[67]Єдиний реєстр ліцензіатів - 202'!C3</f>
        <v>на право роздрібної торгівлі алкогольними напоями</v>
      </c>
      <c r="E949" s="3" t="str">
        <f>'[67]Єдиний реєстр ліцензіатів - 202'!B3</f>
        <v>№24130318202500820</v>
      </c>
      <c r="F949" s="4">
        <f>'[67]Єдиний реєстр ліцензіатів - 202'!D3</f>
        <v>45947</v>
      </c>
      <c r="G949" s="2" t="str">
        <f>'[67]Єдиний реєстр ліцензіатів - 202'!F3</f>
        <v>ФІЗИЧНА ОСОБА - ПІДПРИЄМЕЦЬ ВАТАМАНЮК НАТАЛІЯ ВІТАЛІЇВНА</v>
      </c>
      <c r="H949" s="9" t="str">
        <f t="shared" si="43"/>
        <v>**********</v>
      </c>
    </row>
    <row r="950" spans="1:8" ht="45" x14ac:dyDescent="0.25">
      <c r="A950" s="3" t="str">
        <f>'[67]Єдиний реєстр ліцензіатів - 202'!V4</f>
        <v>1811-рл</v>
      </c>
      <c r="B950" s="4">
        <f t="shared" si="45"/>
        <v>46156</v>
      </c>
      <c r="C950" s="2" t="str">
        <f>'[67]Єдиний реєстр ліцензіатів - 202'!W4</f>
        <v>п.1ч.2ст.46 ЗУ №3817 заява ліцензіата про припинення дії ліцензії</v>
      </c>
      <c r="D950" s="2" t="str">
        <f>'[67]Єдиний реєстр ліцензіатів - 202'!C4</f>
        <v>на право роздрібної торгівлі алкогольними напоями</v>
      </c>
      <c r="E950" s="3" t="str">
        <f>'[67]Єдиний реєстр ліцензіатів - 202'!B4</f>
        <v>№24130318202500821</v>
      </c>
      <c r="F950" s="4">
        <f>'[67]Єдиний реєстр ліцензіатів - 202'!D4</f>
        <v>45947</v>
      </c>
      <c r="G950" s="2" t="str">
        <f>'[67]Єдиний реєстр ліцензіатів - 202'!F4</f>
        <v>ФІЗИЧНА ОСОБА - ПІДПРИЄМЕЦЬ ВАТАМАНЮК НАТАЛІЯ ВІТАЛІЇВНА</v>
      </c>
      <c r="H950" s="9" t="str">
        <f t="shared" si="43"/>
        <v>**********</v>
      </c>
    </row>
    <row r="951" spans="1:8" ht="45" x14ac:dyDescent="0.25">
      <c r="A951" s="3" t="str">
        <f>'[67]Єдиний реєстр ліцензіатів - 202'!V5</f>
        <v>1812-рл</v>
      </c>
      <c r="B951" s="4">
        <f t="shared" si="45"/>
        <v>46156</v>
      </c>
      <c r="C951" s="2" t="str">
        <f>'[67]Єдиний реєстр ліцензіатів - 202'!W5</f>
        <v>п.1ч.2ст.46 ЗУ №3817 заява ліцензіата про припинення дії ліцензії</v>
      </c>
      <c r="D951" s="2" t="str">
        <f>'[67]Єдиний реєстр ліцензіатів - 202'!C5</f>
        <v>на право роздрібної торгівлі алкогольними напоями</v>
      </c>
      <c r="E951" s="3" t="str">
        <f>'[67]Єдиний реєстр ліцензіатів - 202'!B5</f>
        <v>№24130318202600132</v>
      </c>
      <c r="F951" s="4">
        <f>'[67]Єдиний реєстр ліцензіатів - 202'!D5</f>
        <v>46052</v>
      </c>
      <c r="G951" s="2" t="str">
        <f>'[67]Єдиний реєстр ліцензіатів - 202'!F5</f>
        <v>ФІЗИЧНА ОСОБА - ПІДПРИЄМЕЦЬ ЄГОРОВ СЕРГІЙ РУСЛАНОВИЧ</v>
      </c>
      <c r="H951" s="9" t="str">
        <f t="shared" si="43"/>
        <v>**********</v>
      </c>
    </row>
    <row r="952" spans="1:8" ht="45" x14ac:dyDescent="0.25">
      <c r="A952" s="3" t="str">
        <f>'[67]Єдиний реєстр ліцензіатів - 202'!V6</f>
        <v>1813-рл</v>
      </c>
      <c r="B952" s="4">
        <f t="shared" si="45"/>
        <v>46156</v>
      </c>
      <c r="C952" s="2" t="str">
        <f>'[67]Єдиний реєстр ліцензіатів - 202'!W6</f>
        <v>п.1ч.2ст.46 ЗУ №3817 заява ліцензіата про припинення дії ліцензії</v>
      </c>
      <c r="D952" s="2" t="str">
        <f>'[67]Єдиний реєстр ліцензіатів - 202'!C6</f>
        <v>на право роздрібної торгівлі алкогольними напоями</v>
      </c>
      <c r="E952" s="3" t="str">
        <f>'[67]Єдиний реєстр ліцензіатів - 202'!B6</f>
        <v>№24130318202500505</v>
      </c>
      <c r="F952" s="4">
        <f>'[67]Єдиний реєстр ліцензіатів - 202'!D6</f>
        <v>45896</v>
      </c>
      <c r="G952" s="2" t="str">
        <f>'[67]Єдиний реєстр ліцензіатів - 202'!F6</f>
        <v>ФІЗИЧНА ОСОБА - ПІДПРИЄМЕЦЬ БЕЗВЕРХОВА ОЛЕНА ТАРАСІВНА</v>
      </c>
      <c r="H952" s="9" t="str">
        <f t="shared" si="43"/>
        <v>**********</v>
      </c>
    </row>
    <row r="953" spans="1:8" ht="45" x14ac:dyDescent="0.25">
      <c r="A953" s="3" t="str">
        <f>'[67]Єдиний реєстр ліцензіатів - 202'!V7</f>
        <v>1814-рл</v>
      </c>
      <c r="B953" s="4">
        <f t="shared" si="45"/>
        <v>46156</v>
      </c>
      <c r="C953" s="2" t="str">
        <f>'[67]Єдиний реєстр ліцензіатів - 202'!W7</f>
        <v>п.1ч.2ст.46 ЗУ №3817 заява ліцензіата про припинення дії ліцензії</v>
      </c>
      <c r="D953" s="2" t="str">
        <f>'[67]Єдиний реєстр ліцензіатів - 202'!C7</f>
        <v>на право роздрібної торгівлі алкогольними напоями</v>
      </c>
      <c r="E953" s="3" t="str">
        <f>'[67]Єдиний реєстр ліцензіатів - 202'!B7</f>
        <v>№24130318202500259</v>
      </c>
      <c r="F953" s="4">
        <f>'[67]Єдиний реєстр ліцензіатів - 202'!D7</f>
        <v>45866</v>
      </c>
      <c r="G953" s="2" t="str">
        <f>'[67]Єдиний реєстр ліцензіатів - 202'!F7</f>
        <v>МАЛЕ ПРИВАТНЕ ПІДПРИЄМСТВО - ВИРОБНИЧО-КОМЕРЦІЙНА ФІРМА "СУЗІР'Я"</v>
      </c>
      <c r="H953" s="9">
        <f>'[67]Єдиний реєстр ліцензіатів - 202'!G7</f>
        <v>14260058</v>
      </c>
    </row>
    <row r="954" spans="1:8" ht="45" x14ac:dyDescent="0.25">
      <c r="A954" s="3" t="str">
        <f>'[67]Єдиний реєстр ліцензіатів - 202'!V8</f>
        <v>1815-рл</v>
      </c>
      <c r="B954" s="4">
        <f t="shared" si="45"/>
        <v>46156</v>
      </c>
      <c r="C954" s="2" t="str">
        <f>'[67]Єдиний реєстр ліцензіатів - 202'!W8</f>
        <v>п.1ч.2ст.46 ЗУ №3817 заява ліцензіата про припинення дії ліцензії</v>
      </c>
      <c r="D954" s="2" t="str">
        <f>'[67]Єдиний реєстр ліцензіатів - 202'!C8</f>
        <v>на право роздрібної торгівлі алкогольними напоями</v>
      </c>
      <c r="E954" s="3" t="str">
        <f>'[67]Єдиний реєстр ліцензіатів - 202'!B8</f>
        <v>№24120308202500239</v>
      </c>
      <c r="F954" s="4">
        <f>'[67]Єдиний реєстр ліцензіатів - 202'!D8</f>
        <v>45708</v>
      </c>
      <c r="G954" s="2" t="str">
        <f>'[67]Єдиний реєстр ліцензіатів - 202'!F8</f>
        <v>ФІЗИЧНА ОСОБА - ПІДПРИЄМЕЦЬ ФРУНЗА ВЕРОНІКА СТЕПАНІВНА</v>
      </c>
      <c r="H954" s="9" t="str">
        <f>$H$952</f>
        <v>**********</v>
      </c>
    </row>
    <row r="955" spans="1:8" ht="45" x14ac:dyDescent="0.25">
      <c r="A955" s="3" t="str">
        <f>'[67]Єдиний реєстр ліцензіатів - 202'!V9</f>
        <v>1816-рл</v>
      </c>
      <c r="B955" s="4">
        <f t="shared" si="45"/>
        <v>46156</v>
      </c>
      <c r="C955" s="2" t="str">
        <f>'[67]Єдиний реєстр ліцензіатів - 202'!W9</f>
        <v>п.1ч.2ст.46 ЗУ №3817 заява ліцензіата про припинення дії ліцензії</v>
      </c>
      <c r="D955" s="2" t="str">
        <f>'[67]Єдиний реєстр ліцензіатів - 202'!C9</f>
        <v>на право роздрібної торгівлі тютюновими виробами</v>
      </c>
      <c r="E955" s="3" t="str">
        <f>'[67]Єдиний реєстр ліцензіатів - 202'!B9</f>
        <v>№24120311202500201</v>
      </c>
      <c r="F955" s="4">
        <f>'[67]Єдиний реєстр ліцензіатів - 202'!D9</f>
        <v>45708</v>
      </c>
      <c r="G955" s="2" t="str">
        <f>'[67]Єдиний реєстр ліцензіатів - 202'!F9</f>
        <v>ФІЗИЧНА ОСОБА - ПІДПРИЄМЕЦЬ ФРУНЗА ВЕРОНІКА СТЕПАНІВНА</v>
      </c>
      <c r="H955" s="9" t="str">
        <f t="shared" ref="H955:H964" si="46">$H$952</f>
        <v>**********</v>
      </c>
    </row>
    <row r="956" spans="1:8" ht="45" x14ac:dyDescent="0.25">
      <c r="A956" s="3" t="str">
        <f>'[67]Єдиний реєстр ліцензіатів - 202'!V10</f>
        <v>1817-рл</v>
      </c>
      <c r="B956" s="4">
        <f t="shared" si="45"/>
        <v>46156</v>
      </c>
      <c r="C956" s="2" t="str">
        <f>'[67]Єдиний реєстр ліцензіатів - 202'!W10</f>
        <v>п.1ч.2ст.46 ЗУ №3817 заява ліцензіата про припинення дії ліцензії</v>
      </c>
      <c r="D956" s="2" t="str">
        <f>'[67]Єдиний реєстр ліцензіатів - 202'!C10</f>
        <v>на право роздрібної торгівлі алкогольними напоями</v>
      </c>
      <c r="E956" s="3" t="str">
        <f>'[67]Єдиний реєстр ліцензіатів - 202'!B10</f>
        <v>№24120308202500665</v>
      </c>
      <c r="F956" s="4">
        <f>'[67]Єдиний реєстр ліцензіатів - 202'!D10</f>
        <v>45771</v>
      </c>
      <c r="G956" s="2" t="str">
        <f>'[67]Єдиний реєстр ліцензіатів - 202'!F10</f>
        <v>ФІЗИЧНА ОСОБА - ПІДПРИЄМЕЦЬ АРТИМЕНКО ІВАН ГРИГОРОВИЧ</v>
      </c>
      <c r="H956" s="9" t="str">
        <f t="shared" si="46"/>
        <v>**********</v>
      </c>
    </row>
    <row r="957" spans="1:8" ht="45" x14ac:dyDescent="0.25">
      <c r="A957" s="3" t="str">
        <f>'[67]Єдиний реєстр ліцензіатів - 202'!V11</f>
        <v>1818-рл</v>
      </c>
      <c r="B957" s="4">
        <f t="shared" si="45"/>
        <v>46156</v>
      </c>
      <c r="C957" s="2" t="str">
        <f>'[67]Єдиний реєстр ліцензіатів - 202'!W11</f>
        <v>п.1ч.2ст.46 ЗУ №3817 заява ліцензіата про припинення дії ліцензії</v>
      </c>
      <c r="D957" s="2" t="str">
        <f>'[67]Єдиний реєстр ліцензіатів - 202'!C11</f>
        <v>на право роздрібної торгівлі тютюновими виробами</v>
      </c>
      <c r="E957" s="3" t="str">
        <f>'[67]Єдиний реєстр ліцензіатів - 202'!B11</f>
        <v>№24130320202500635</v>
      </c>
      <c r="F957" s="4">
        <f>'[67]Єдиний реєстр ліцензіатів - 202'!D11</f>
        <v>45955</v>
      </c>
      <c r="G957" s="2" t="str">
        <f>'[67]Єдиний реєстр ліцензіатів - 202'!F11</f>
        <v>ФІЗИЧНА ОСОБА - ПІДПРИЄМЕЦЬ ПРІЦ ОЛЕНА ТАНАСІЇВНА</v>
      </c>
      <c r="H957" s="9" t="str">
        <f t="shared" si="46"/>
        <v>**********</v>
      </c>
    </row>
    <row r="958" spans="1:8" ht="45" x14ac:dyDescent="0.25">
      <c r="A958" s="3" t="str">
        <f>'[67]Єдиний реєстр ліцензіатів - 202'!V12</f>
        <v>1819-рл</v>
      </c>
      <c r="B958" s="4">
        <f t="shared" si="45"/>
        <v>46156</v>
      </c>
      <c r="C958" s="2" t="str">
        <f>'[67]Єдиний реєстр ліцензіатів - 202'!W12</f>
        <v>п.1ч.2ст.46 ЗУ №3817 заява ліцензіата про припинення дії ліцензії</v>
      </c>
      <c r="D958" s="2" t="str">
        <f>'[67]Єдиний реєстр ліцензіатів - 202'!C12</f>
        <v>на право роздрібної торгівлі алкогольними напоями</v>
      </c>
      <c r="E958" s="3" t="str">
        <f>'[67]Єдиний реєстр ліцензіатів - 202'!B12</f>
        <v>№24130318202500884</v>
      </c>
      <c r="F958" s="4">
        <f>'[67]Єдиний реєстр ліцензіатів - 202'!D12</f>
        <v>45955</v>
      </c>
      <c r="G958" s="2" t="str">
        <f>'[67]Єдиний реєстр ліцензіатів - 202'!F12</f>
        <v>ФІЗИЧНА ОСОБА - ПІДПРИЄМЕЦЬ ПРІЦ ОЛЕНА ТАНАСІЇВНА</v>
      </c>
      <c r="H958" s="9" t="str">
        <f t="shared" si="46"/>
        <v>**********</v>
      </c>
    </row>
    <row r="959" spans="1:8" ht="45" x14ac:dyDescent="0.25">
      <c r="A959" s="3" t="str">
        <f>'[67]Єдиний реєстр ліцензіатів - 202'!V13</f>
        <v>1820-рл</v>
      </c>
      <c r="B959" s="4">
        <f t="shared" si="45"/>
        <v>46156</v>
      </c>
      <c r="C959" s="2" t="str">
        <f>'[67]Єдиний реєстр ліцензіатів - 202'!W13</f>
        <v>п.1ч.2ст.46 ЗУ №3817 заява ліцензіата про припинення дії ліцензії</v>
      </c>
      <c r="D959" s="2" t="str">
        <f>'[67]Єдиний реєстр ліцензіатів - 202'!C13</f>
        <v>на право роздрібної торгівлі тютюновими виробами</v>
      </c>
      <c r="E959" s="3" t="str">
        <f>'[67]Єдиний реєстр ліцензіатів - 202'!B13</f>
        <v>№24130320202500941</v>
      </c>
      <c r="F959" s="4">
        <f>'[67]Єдиний реєстр ліцензіатів - 202'!D13</f>
        <v>46008</v>
      </c>
      <c r="G959" s="2" t="str">
        <f>'[67]Єдиний реєстр ліцензіатів - 202'!F13</f>
        <v>ФІЗИЧНА ОСОБА - ПІДПРИЄМЕЦЬ ГУЦУЛЯК МАР'ЯНА МИКОЛАЇВНА</v>
      </c>
      <c r="H959" s="9" t="str">
        <f t="shared" si="46"/>
        <v>**********</v>
      </c>
    </row>
    <row r="960" spans="1:8" ht="45" x14ac:dyDescent="0.25">
      <c r="A960" s="3" t="str">
        <f>'[67]Єдиний реєстр ліцензіатів - 202'!V14</f>
        <v>1821-рл</v>
      </c>
      <c r="B960" s="4">
        <f t="shared" si="45"/>
        <v>46156</v>
      </c>
      <c r="C960" s="2" t="str">
        <f>'[67]Єдиний реєстр ліцензіатів - 202'!W14</f>
        <v>п.1ч.2ст.46 ЗУ №3817 заява ліцензіата про припинення дії ліцензії</v>
      </c>
      <c r="D960" s="2" t="str">
        <f>'[67]Єдиний реєстр ліцензіатів - 202'!C14</f>
        <v>на право роздрібної торгівлі алкогольними напоями</v>
      </c>
      <c r="E960" s="3" t="str">
        <f>'[67]Єдиний реєстр ліцензіатів - 202'!B14</f>
        <v>№24130318202501271</v>
      </c>
      <c r="F960" s="4">
        <f>'[67]Єдиний реєстр ліцензіатів - 202'!D14</f>
        <v>46008</v>
      </c>
      <c r="G960" s="2" t="str">
        <f>'[67]Єдиний реєстр ліцензіатів - 202'!F14</f>
        <v>ФІЗИЧНА ОСОБА - ПІДПРИЄМЕЦЬ ГУЦУЛЯК МАР'ЯНА МИКОЛАЇВНА</v>
      </c>
      <c r="H960" s="9" t="str">
        <f t="shared" si="46"/>
        <v>**********</v>
      </c>
    </row>
    <row r="961" spans="1:8" ht="45" x14ac:dyDescent="0.25">
      <c r="A961" s="3" t="str">
        <f>'[67]Єдиний реєстр ліцензіатів - 202'!V15</f>
        <v>1822-рл</v>
      </c>
      <c r="B961" s="4">
        <f t="shared" si="45"/>
        <v>46156</v>
      </c>
      <c r="C961" s="2" t="str">
        <f>'[67]Єдиний реєстр ліцензіатів - 202'!W15</f>
        <v>п.1ч.2ст.46 ЗУ №3817 заява ліцензіата про припинення дії ліцензії</v>
      </c>
      <c r="D961" s="2" t="str">
        <f>'[67]Єдиний реєстр ліцензіатів - 202'!C15</f>
        <v>на право роздрібної торгівлі тютюновими виробами</v>
      </c>
      <c r="E961" s="3" t="str">
        <f>'[67]Єдиний реєстр ліцензіатів - 202'!B15</f>
        <v>№24130320202500219</v>
      </c>
      <c r="F961" s="4">
        <f>'[67]Єдиний реєстр ліцензіатів - 202'!D15</f>
        <v>45869</v>
      </c>
      <c r="G961" s="2" t="str">
        <f>'[67]Єдиний реєстр ліцензіатів - 202'!F15</f>
        <v>ЛИПКА МИХАЙЛО ВАСИЛЬОВИЧ</v>
      </c>
      <c r="H961" s="9" t="str">
        <f t="shared" si="46"/>
        <v>**********</v>
      </c>
    </row>
    <row r="962" spans="1:8" ht="45" x14ac:dyDescent="0.25">
      <c r="A962" s="3" t="str">
        <f>'[67]Єдиний реєстр ліцензіатів - 202'!V16</f>
        <v>1823-рл</v>
      </c>
      <c r="B962" s="4">
        <f t="shared" si="45"/>
        <v>46156</v>
      </c>
      <c r="C962" s="2" t="str">
        <f>'[67]Єдиний реєстр ліцензіатів - 202'!W16</f>
        <v>п.1ч.2ст.46 ЗУ №3817 заява ліцензіата про припинення дії ліцензії</v>
      </c>
      <c r="D962" s="2" t="str">
        <f>'[67]Єдиний реєстр ліцензіатів - 202'!C16</f>
        <v>на право роздрібної торгівлі алкогольними напоями</v>
      </c>
      <c r="E962" s="3" t="str">
        <f>'[67]Єдиний реєстр ліцензіатів - 202'!B16</f>
        <v>№24130318202500315</v>
      </c>
      <c r="F962" s="4">
        <f>'[67]Єдиний реєстр ліцензіатів - 202'!D16</f>
        <v>45869</v>
      </c>
      <c r="G962" s="2" t="str">
        <f>'[67]Єдиний реєстр ліцензіатів - 202'!F16</f>
        <v>ЛИПКА МИХАЙЛО ВАСИЛЬОВИЧ</v>
      </c>
      <c r="H962" s="9" t="str">
        <f t="shared" si="46"/>
        <v>**********</v>
      </c>
    </row>
    <row r="963" spans="1:8" ht="45" x14ac:dyDescent="0.25">
      <c r="A963" s="3" t="str">
        <f>'[67]Єдиний реєстр ліцензіатів - 202'!V17</f>
        <v>1824-рл</v>
      </c>
      <c r="B963" s="4">
        <f t="shared" si="45"/>
        <v>46156</v>
      </c>
      <c r="C963" s="2" t="str">
        <f>'[67]Єдиний реєстр ліцензіатів - 202'!W17</f>
        <v>п.1ч.2ст.46 ЗУ №3817 заява ліцензіата про припинення дії ліцензії</v>
      </c>
      <c r="D963" s="2" t="str">
        <f>'[67]Єдиний реєстр ліцензіатів - 202'!C17</f>
        <v>на право роздрібної торгівлі алкогольними напоями</v>
      </c>
      <c r="E963" s="3" t="str">
        <f>'[67]Єдиний реєстр ліцензіатів - 202'!B17</f>
        <v>№24120308202501081</v>
      </c>
      <c r="F963" s="4">
        <f>'[67]Єдиний реєстр ліцензіатів - 202'!D17</f>
        <v>45819</v>
      </c>
      <c r="G963" s="2" t="str">
        <f>'[67]Єдиний реєстр ліцензіатів - 202'!F17</f>
        <v>ФІЗИЧНА ОСОБА - ПІДПРИЄМЕЦЬ ДЕМЧУК МАР'ЯН МИХАЙЛОВИЧ</v>
      </c>
      <c r="H963" s="9" t="str">
        <f t="shared" si="46"/>
        <v>**********</v>
      </c>
    </row>
    <row r="964" spans="1:8" ht="45" x14ac:dyDescent="0.25">
      <c r="A964" s="3" t="str">
        <f>'[67]Єдиний реєстр ліцензіатів - 202'!V18</f>
        <v>1825-рл</v>
      </c>
      <c r="B964" s="4">
        <f t="shared" si="45"/>
        <v>46156</v>
      </c>
      <c r="C964" s="2" t="str">
        <f>'[67]Єдиний реєстр ліцензіатів - 202'!W18</f>
        <v>п.1ч.2ст.46 ЗУ №3817 заява ліцензіата про припинення дії ліцензії</v>
      </c>
      <c r="D964" s="2" t="str">
        <f>'[67]Єдиний реєстр ліцензіатів - 202'!C18</f>
        <v>на право роздрібної торгівлі тютюновими виробами</v>
      </c>
      <c r="E964" s="3" t="str">
        <f>'[67]Єдиний реєстр ліцензіатів - 202'!B18</f>
        <v>№24120311202500800</v>
      </c>
      <c r="F964" s="4">
        <f>'[67]Єдиний реєстр ліцензіатів - 202'!D18</f>
        <v>45819</v>
      </c>
      <c r="G964" s="2" t="str">
        <f>'[67]Єдиний реєстр ліцензіатів - 202'!F18</f>
        <v>ФІЗИЧНА ОСОБА - ПІДПРИЄМЕЦЬ ДЕМЧУК МАР'ЯН МИХАЙЛОВИЧ</v>
      </c>
      <c r="H964" s="9" t="str">
        <f t="shared" si="46"/>
        <v>**********</v>
      </c>
    </row>
    <row r="965" spans="1:8" ht="45" x14ac:dyDescent="0.25">
      <c r="A965" s="3" t="str">
        <f>'[67]Єдиний реєстр ліцензіатів - 202'!V19</f>
        <v>1826-рл</v>
      </c>
      <c r="B965" s="4">
        <f t="shared" si="45"/>
        <v>46156</v>
      </c>
      <c r="C965" s="2" t="str">
        <f>'[67]Єдиний реєстр ліцензіатів - 202'!W19</f>
        <v>п.1ч.2ст.46 ЗУ №3817 заява ліцензіата про припинення дії ліцензії</v>
      </c>
      <c r="D965" s="2" t="str">
        <f>'[67]Єдиний реєстр ліцензіатів - 202'!C19</f>
        <v>на право роздрібної торгівлі тютюновими виробами</v>
      </c>
      <c r="E965" s="3" t="str">
        <f>'[67]Єдиний реєстр ліцензіатів - 202'!B19</f>
        <v>№24130320202500221</v>
      </c>
      <c r="F965" s="4">
        <f>'[67]Єдиний реєстр ліцензіатів - 202'!D19</f>
        <v>45870</v>
      </c>
      <c r="G965" s="2" t="str">
        <f>'[67]Єдиний реєстр ліцензіатів - 202'!F19</f>
        <v>ТОВАРИСТВО З ОБМЕЖЕНОЮ ВІДПОВІДАЛЬНІСТЮ "ДЕНЬ І НІЧ"</v>
      </c>
      <c r="H965" s="9">
        <f>'[67]Єдиний реєстр ліцензіатів - 202'!G19</f>
        <v>38224000</v>
      </c>
    </row>
    <row r="966" spans="1:8" ht="45" x14ac:dyDescent="0.25">
      <c r="A966" s="3" t="str">
        <f>'[67]Єдиний реєстр ліцензіатів - 202'!V20</f>
        <v>1827-рл</v>
      </c>
      <c r="B966" s="4">
        <f t="shared" si="45"/>
        <v>46156</v>
      </c>
      <c r="C966" s="2" t="str">
        <f>'[67]Єдиний реєстр ліцензіатів - 202'!W20</f>
        <v>п.1ч.2ст.46 ЗУ №3817 заява ліцензіата про припинення дії ліцензії</v>
      </c>
      <c r="D966" s="2" t="str">
        <f>'[67]Єдиний реєстр ліцензіатів - 202'!C20</f>
        <v>на право роздрібної торгівлі алкогольними напоями</v>
      </c>
      <c r="E966" s="3" t="str">
        <f>'[67]Єдиний реєстр ліцензіатів - 202'!B20</f>
        <v>№24130318202500319</v>
      </c>
      <c r="F966" s="4">
        <f>'[67]Єдиний реєстр ліцензіатів - 202'!D20</f>
        <v>45870</v>
      </c>
      <c r="G966" s="2" t="str">
        <f>'[67]Єдиний реєстр ліцензіатів - 202'!F20</f>
        <v>ТОВАРИСТВО З ОБМЕЖЕНОЮ ВІДПОВІДАЛЬНІСТЮ "ДЕНЬ І НІЧ"</v>
      </c>
      <c r="H966" s="9">
        <f>'[67]Єдиний реєстр ліцензіатів - 202'!G20</f>
        <v>38224000</v>
      </c>
    </row>
    <row r="967" spans="1:8" ht="45" x14ac:dyDescent="0.25">
      <c r="A967" s="3" t="str">
        <f>'[68]Єдиний реєстр ліцензіатів - 202'!V2</f>
        <v>1829-рл</v>
      </c>
      <c r="B967" s="4">
        <v>46157</v>
      </c>
      <c r="C967" s="2" t="str">
        <f>'[68]Єдиний реєстр ліцензіатів - 202'!W2</f>
        <v>п.1ч.2ст.46 ЗУ №3817 заява ліцензіата про припинення дії ліцензії</v>
      </c>
      <c r="D967" s="2" t="str">
        <f>'[68]Єдиний реєстр ліцензіатів - 202'!C2</f>
        <v>на право роздрібної торгівлі тютюновими виробами</v>
      </c>
      <c r="E967" s="3" t="str">
        <f>'[68]Єдиний реєстр ліцензіатів - 202'!B2</f>
        <v>№24050311202500196</v>
      </c>
      <c r="F967" s="4">
        <f>'[68]Єдиний реєстр ліцензіатів - 202'!D2</f>
        <v>45712</v>
      </c>
      <c r="G967" s="2" t="str">
        <f>'[68]Єдиний реєстр ліцензіатів - 202'!F2</f>
        <v>ФІЗИЧНА ОСОБА - ПІДПРИЄМЕЦЬ ПАСКАР ЛАРИСА ІВАНІВНА</v>
      </c>
      <c r="H967" s="9" t="s">
        <v>23</v>
      </c>
    </row>
    <row r="968" spans="1:8" ht="45" x14ac:dyDescent="0.25">
      <c r="A968" s="3" t="str">
        <f>'[68]Єдиний реєстр ліцензіатів - 202'!V3</f>
        <v>1830-рл</v>
      </c>
      <c r="B968" s="4">
        <f t="shared" ref="B968:B975" si="47">$B$967</f>
        <v>46157</v>
      </c>
      <c r="C968" s="2" t="str">
        <f>'[68]Єдиний реєстр ліцензіатів - 202'!W3</f>
        <v>п.1ч.2ст.46 ЗУ №3817 заява ліцензіата про припинення дії ліцензії</v>
      </c>
      <c r="D968" s="2" t="str">
        <f>'[68]Єдиний реєстр ліцензіатів - 202'!C3</f>
        <v>на право роздрібної торгівлі алкогольними напоями</v>
      </c>
      <c r="E968" s="3" t="str">
        <f>'[68]Єдиний реєстр ліцензіатів - 202'!B3</f>
        <v>№24130318202501327</v>
      </c>
      <c r="F968" s="4">
        <f>'[68]Єдиний реєстр ліцензіатів - 202'!D3</f>
        <v>46018</v>
      </c>
      <c r="G968" s="2" t="str">
        <f>'[68]Єдиний реєстр ліцензіатів - 202'!F3</f>
        <v>ФІЗИЧНА ОСОБА - ПІДПРИЄМЕЦЬ БЕРНИК ОЛЕКСАНДРА СЕРГІЇВНА</v>
      </c>
      <c r="H968" s="9" t="s">
        <v>23</v>
      </c>
    </row>
    <row r="969" spans="1:8" ht="45" x14ac:dyDescent="0.25">
      <c r="A969" s="3" t="str">
        <f>'[68]Єдиний реєстр ліцензіатів - 202'!V4</f>
        <v>1831-рл</v>
      </c>
      <c r="B969" s="4">
        <f t="shared" si="47"/>
        <v>46157</v>
      </c>
      <c r="C969" s="2" t="str">
        <f>'[68]Єдиний реєстр ліцензіатів - 202'!W4</f>
        <v>п.1ч.2ст.46 ЗУ №3817 заява ліцензіата про припинення дії ліцензії</v>
      </c>
      <c r="D969" s="2" t="str">
        <f>'[68]Єдиний реєстр ліцензіатів - 202'!C4</f>
        <v>на право роздрібної торгівлі тютюновими виробами</v>
      </c>
      <c r="E969" s="3" t="str">
        <f>'[68]Єдиний реєстр ліцензіатів - 202'!B4</f>
        <v>№24130320202500983</v>
      </c>
      <c r="F969" s="4">
        <f>'[68]Єдиний реєстр ліцензіатів - 202'!D4</f>
        <v>46018</v>
      </c>
      <c r="G969" s="2" t="str">
        <f>'[68]Єдиний реєстр ліцензіатів - 202'!F4</f>
        <v>ФІЗИЧНА ОСОБА - ПІДПРИЄМЕЦЬ БЕРНИК ОЛЕКСАНДРА СЕРГІЇВНА</v>
      </c>
      <c r="H969" s="9" t="s">
        <v>23</v>
      </c>
    </row>
    <row r="970" spans="1:8" ht="45" x14ac:dyDescent="0.25">
      <c r="A970" s="3" t="str">
        <f>'[68]Єдиний реєстр ліцензіатів - 202'!V5</f>
        <v>1832-рл</v>
      </c>
      <c r="B970" s="4">
        <f t="shared" si="47"/>
        <v>46157</v>
      </c>
      <c r="C970" s="2" t="str">
        <f>'[68]Єдиний реєстр ліцензіатів - 202'!W5</f>
        <v>п.1ч.2ст.46 ЗУ №3817 заява ліцензіата про припинення дії ліцензії</v>
      </c>
      <c r="D970" s="2" t="str">
        <f>'[68]Єдиний реєстр ліцензіатів - 202'!C5</f>
        <v>на право роздрібної торгівлі алкогольними напоями</v>
      </c>
      <c r="E970" s="3" t="str">
        <f>'[68]Єдиний реєстр ліцензіатів - 202'!B5</f>
        <v>№24130318202501091</v>
      </c>
      <c r="F970" s="4">
        <f>'[68]Єдиний реєстр ліцензіатів - 202'!D5</f>
        <v>45982</v>
      </c>
      <c r="G970" s="2" t="str">
        <f>'[68]Єдиний реєстр ліцензіатів - 202'!F5</f>
        <v>ФІЗИЧНА ОСОБА - ПІДПРИЄМЕЦЬ СТЕМБОІЦА ОЛЬГА ВІКТОРІВНА</v>
      </c>
      <c r="H970" s="9" t="s">
        <v>23</v>
      </c>
    </row>
    <row r="971" spans="1:8" ht="45" x14ac:dyDescent="0.25">
      <c r="A971" s="3" t="str">
        <f>'[68]Єдиний реєстр ліцензіатів - 202'!V6</f>
        <v>1833-рл</v>
      </c>
      <c r="B971" s="4">
        <f t="shared" si="47"/>
        <v>46157</v>
      </c>
      <c r="C971" s="2" t="str">
        <f>'[68]Єдиний реєстр ліцензіатів - 202'!W6</f>
        <v>п.1ч.2ст.46 ЗУ №3817 заява ліцензіата про припинення дії ліцензії</v>
      </c>
      <c r="D971" s="2" t="str">
        <f>'[68]Єдиний реєстр ліцензіатів - 202'!C6</f>
        <v>на право роздрібної торгівлі тютюновими виробами</v>
      </c>
      <c r="E971" s="3" t="str">
        <f>'[68]Єдиний реєстр ліцензіатів - 202'!B6</f>
        <v>№24130320202500811</v>
      </c>
      <c r="F971" s="4">
        <f>'[68]Єдиний реєстр ліцензіатів - 202'!D6</f>
        <v>45982</v>
      </c>
      <c r="G971" s="2" t="str">
        <f>'[68]Єдиний реєстр ліцензіатів - 202'!F6</f>
        <v>ФІЗИЧНА ОСОБА - ПІДПРИЄМЕЦЬ СТЕМБОІЦА ОЛЬГА ВІКТОРІВНА</v>
      </c>
      <c r="H971" s="9" t="s">
        <v>23</v>
      </c>
    </row>
    <row r="972" spans="1:8" ht="45" x14ac:dyDescent="0.25">
      <c r="A972" s="3" t="str">
        <f>'[68]Єдиний реєстр ліцензіатів - 202'!V7</f>
        <v>1834-рл</v>
      </c>
      <c r="B972" s="4">
        <f t="shared" si="47"/>
        <v>46157</v>
      </c>
      <c r="C972" s="2" t="str">
        <f>'[68]Єдиний реєстр ліцензіатів - 202'!W7</f>
        <v>п.1ч.2ст.46 ЗУ №3817 заява ліцензіата про припинення дії ліцензії</v>
      </c>
      <c r="D972" s="2" t="str">
        <f>'[68]Єдиний реєстр ліцензіатів - 202'!C7</f>
        <v>на право роздрібної торгівлі алкогольними напоями</v>
      </c>
      <c r="E972" s="3" t="str">
        <f>'[68]Єдиний реєстр ліцензіатів - 202'!B7</f>
        <v>№24130318202600423</v>
      </c>
      <c r="F972" s="4">
        <f>'[68]Єдиний реєстр ліцензіатів - 202'!D7</f>
        <v>46143</v>
      </c>
      <c r="G972" s="2" t="str">
        <f>'[68]Єдиний реєстр ліцензіатів - 202'!F7</f>
        <v>ФІЗИЧНА ОСОБА - ПІДПРИЄМЕЦЬ ВОЛОЩУК АЛЛА ЄВГЕНІЇВНА</v>
      </c>
      <c r="H972" s="9" t="s">
        <v>23</v>
      </c>
    </row>
    <row r="973" spans="1:8" ht="45" x14ac:dyDescent="0.25">
      <c r="A973" s="3" t="str">
        <f>'[68]Єдиний реєстр ліцензіатів - 202'!V8</f>
        <v>1835-рл</v>
      </c>
      <c r="B973" s="4">
        <f t="shared" si="47"/>
        <v>46157</v>
      </c>
      <c r="C973" s="2" t="str">
        <f>'[68]Єдиний реєстр ліцензіатів - 202'!W8</f>
        <v>п.1ч.2ст.46 ЗУ №3817 заява ліцензіата про припинення дії ліцензії</v>
      </c>
      <c r="D973" s="2" t="str">
        <f>'[68]Єдиний реєстр ліцензіатів - 202'!C8</f>
        <v>на право роздрібної торгівлі тютюновими виробами</v>
      </c>
      <c r="E973" s="3" t="str">
        <f>'[68]Єдиний реєстр ліцензіатів - 202'!B8</f>
        <v>№24130320202600300</v>
      </c>
      <c r="F973" s="4">
        <f>'[68]Єдиний реєстр ліцензіатів - 202'!D8</f>
        <v>46143</v>
      </c>
      <c r="G973" s="2" t="str">
        <f>'[68]Єдиний реєстр ліцензіатів - 202'!F8</f>
        <v>ФІЗИЧНА ОСОБА - ПІДПРИЄМЕЦЬ ВОЛОЩУК АЛЛА ЄВГЕНІЇВНА</v>
      </c>
      <c r="H973" s="9" t="s">
        <v>23</v>
      </c>
    </row>
    <row r="974" spans="1:8" ht="45" x14ac:dyDescent="0.25">
      <c r="A974" s="3" t="str">
        <f>'[68]Єдиний реєстр ліцензіатів - 202'!V9</f>
        <v>1836-рл</v>
      </c>
      <c r="B974" s="4">
        <f t="shared" si="47"/>
        <v>46157</v>
      </c>
      <c r="C974" s="2" t="str">
        <f>'[68]Єдиний реєстр ліцензіатів - 202'!W9</f>
        <v>п.1ч.2ст.46 ЗУ №3817 заява ліцензіата про припинення дії ліцензії</v>
      </c>
      <c r="D974" s="2" t="str">
        <f>'[68]Єдиний реєстр ліцензіатів - 202'!C9</f>
        <v>на право роздрібної торгівлі тютюновими виробами</v>
      </c>
      <c r="E974" s="3" t="str">
        <f>'[68]Єдиний реєстр ліцензіатів - 202'!B9</f>
        <v>№24120311202500159</v>
      </c>
      <c r="F974" s="4">
        <f>'[68]Єдиний реєстр ліцензіатів - 202'!D9</f>
        <v>45699</v>
      </c>
      <c r="G974" s="2" t="str">
        <f>'[68]Єдиний реєстр ліцензіатів - 202'!F9</f>
        <v>ФІЗИЧНА ОСОБА - ПІДПРИЄМЕЦЬ ІГНАТЕСКО ЕДУАРД ВАЛЕНТИНОВИЧ</v>
      </c>
      <c r="H974" s="9" t="s">
        <v>23</v>
      </c>
    </row>
    <row r="975" spans="1:8" ht="45" x14ac:dyDescent="0.25">
      <c r="A975" s="3" t="str">
        <f>'[68]Єдиний реєстр ліцензіатів - 202'!V10</f>
        <v>1837-рл</v>
      </c>
      <c r="B975" s="4">
        <f t="shared" si="47"/>
        <v>46157</v>
      </c>
      <c r="C975" s="2" t="str">
        <f>'[68]Єдиний реєстр ліцензіатів - 202'!W10</f>
        <v>п.1ч.2ст.46 ЗУ №3817 заява ліцензіата про припинення дії ліцензії</v>
      </c>
      <c r="D975" s="2" t="str">
        <f>'[68]Єдиний реєстр ліцензіатів - 202'!C10</f>
        <v>на право роздрібної торгівлі алкогольними напоями</v>
      </c>
      <c r="E975" s="3" t="str">
        <f>'[68]Єдиний реєстр ліцензіатів - 202'!B10</f>
        <v>№24120308202500193</v>
      </c>
      <c r="F975" s="4">
        <f>'[68]Єдиний реєстр ліцензіатів - 202'!D10</f>
        <v>45699</v>
      </c>
      <c r="G975" s="2" t="str">
        <f>'[68]Єдиний реєстр ліцензіатів - 202'!F10</f>
        <v>ФІЗИЧНА ОСОБА - ПІДПРИЄМЕЦЬ ІГНАТЕСКО ЕДУАРД ВАЛЕНТИНОВИЧ</v>
      </c>
      <c r="H975" s="9" t="s">
        <v>23</v>
      </c>
    </row>
    <row r="976" spans="1:8" ht="150" x14ac:dyDescent="0.25">
      <c r="A976" s="3" t="s">
        <v>1219</v>
      </c>
      <c r="B976" s="4">
        <v>46161</v>
      </c>
      <c r="C976" s="2" t="s">
        <v>836</v>
      </c>
      <c r="D976" s="2" t="s">
        <v>26</v>
      </c>
      <c r="E976" s="3" t="s">
        <v>1221</v>
      </c>
      <c r="F976" s="4">
        <v>45884</v>
      </c>
      <c r="G976" s="2" t="s">
        <v>1222</v>
      </c>
      <c r="H976" s="9" t="s">
        <v>23</v>
      </c>
    </row>
    <row r="977" spans="1:8" ht="150" x14ac:dyDescent="0.25">
      <c r="A977" s="3" t="s">
        <v>1220</v>
      </c>
      <c r="B977" s="4">
        <v>46161</v>
      </c>
      <c r="C977" s="2" t="s">
        <v>836</v>
      </c>
      <c r="D977" s="2" t="str">
        <f>$D$974</f>
        <v>на право роздрібної торгівлі тютюновими виробами</v>
      </c>
      <c r="E977" s="3" t="s">
        <v>1223</v>
      </c>
      <c r="F977" s="4">
        <v>45885</v>
      </c>
      <c r="G977" s="2" t="s">
        <v>1222</v>
      </c>
      <c r="H977" s="9" t="s">
        <v>23</v>
      </c>
    </row>
    <row r="978" spans="1:8" ht="45" x14ac:dyDescent="0.25">
      <c r="A978" s="3" t="s">
        <v>1224</v>
      </c>
      <c r="B978" s="4">
        <v>46163</v>
      </c>
      <c r="C978" s="2" t="s">
        <v>405</v>
      </c>
      <c r="D978" s="2" t="s">
        <v>657</v>
      </c>
      <c r="E978" s="3" t="s">
        <v>1225</v>
      </c>
      <c r="F978" s="4">
        <v>45474</v>
      </c>
      <c r="G978" s="2" t="s">
        <v>1120</v>
      </c>
      <c r="H978" s="9">
        <v>34430873</v>
      </c>
    </row>
    <row r="979" spans="1:8" ht="45" x14ac:dyDescent="0.25">
      <c r="A979" s="3" t="str">
        <f>'[69]Єдиний реєстр ліцензіатів - 202'!W2</f>
        <v>1925-рл</v>
      </c>
      <c r="B979" s="4">
        <v>46175</v>
      </c>
      <c r="C979" s="2" t="str">
        <f>'[69]Єдиний реєстр ліцензіатів - 202'!X2</f>
        <v>п.1ч.2ст.46 ЗУ №3817 заява ліцензіата про припинення дії ліцензії</v>
      </c>
      <c r="D979" s="2" t="str">
        <f>'[69]Єдиний реєстр ліцензіатів - 202'!C2</f>
        <v>на право роздрібної торгівлі алкогольними напоями</v>
      </c>
      <c r="E979" s="3" t="str">
        <f>'[69]Єдиний реєстр ліцензіатів - 202'!B2</f>
        <v>№24130318202501129</v>
      </c>
      <c r="F979" s="4">
        <f>'[69]Єдиний реєстр ліцензіатів - 202'!D2</f>
        <v>45989</v>
      </c>
      <c r="G979" s="2" t="str">
        <f>'[69]Єдиний реєстр ліцензіатів - 202'!F2</f>
        <v>ФІЗИЧНА ОСОБА - ПІДПРИЄМЕЦЬ БАРВІНОК ОЛЕКСАНДР ОЛЕКСАНДРОВИЧ</v>
      </c>
      <c r="H979" s="9" t="s">
        <v>23</v>
      </c>
    </row>
    <row r="980" spans="1:8" ht="45" x14ac:dyDescent="0.25">
      <c r="A980" s="3" t="str">
        <f>'[69]Єдиний реєстр ліцензіатів - 202'!W3</f>
        <v>1926-рл</v>
      </c>
      <c r="B980" s="4">
        <f t="shared" ref="B980:B1002" si="48">$B$979</f>
        <v>46175</v>
      </c>
      <c r="C980" s="2" t="str">
        <f>'[69]Єдиний реєстр ліцензіатів - 202'!X3</f>
        <v>п.1ч.2ст.46 ЗУ №3817 заява ліцензіата про припинення дії ліцензії</v>
      </c>
      <c r="D980" s="2" t="str">
        <f>'[69]Єдиний реєстр ліцензіатів - 202'!C3</f>
        <v>на право роздрібної торгівлі алкогольними напоями</v>
      </c>
      <c r="E980" s="3" t="str">
        <f>'[69]Єдиний реєстр ліцензіатів - 202'!B3</f>
        <v>№24120308202500845</v>
      </c>
      <c r="F980" s="4">
        <f>'[69]Єдиний реєстр ліцензіатів - 202'!D3</f>
        <v>45793</v>
      </c>
      <c r="G980" s="2" t="str">
        <f>'[69]Єдиний реєстр ліцензіатів - 202'!F3</f>
        <v>ФІЗИЧНА ОСОБА - ПІДПРИЄМЕЦЬ ЯКИМЧУК ІРИНА ІВАНІВНА</v>
      </c>
      <c r="H980" s="9" t="str">
        <f t="shared" ref="H980:H987" si="49">$H$977</f>
        <v>**********</v>
      </c>
    </row>
    <row r="981" spans="1:8" ht="45" x14ac:dyDescent="0.25">
      <c r="A981" s="3" t="str">
        <f>'[69]Єдиний реєстр ліцензіатів - 202'!W4</f>
        <v>1927-рл</v>
      </c>
      <c r="B981" s="4">
        <f t="shared" si="48"/>
        <v>46175</v>
      </c>
      <c r="C981" s="2" t="str">
        <f>'[69]Єдиний реєстр ліцензіатів - 202'!X4</f>
        <v>п.1ч.2ст.46 ЗУ №3817 заява ліцензіата про припинення дії ліцензії</v>
      </c>
      <c r="D981" s="2" t="str">
        <f>'[69]Єдиний реєстр ліцензіатів - 202'!C4</f>
        <v>на право роздрібної торгівлі алкогольними напоями</v>
      </c>
      <c r="E981" s="3" t="str">
        <f>'[69]Єдиний реєстр ліцензіатів - 202'!B4</f>
        <v>№24130318202500490</v>
      </c>
      <c r="F981" s="4">
        <f>'[69]Єдиний реєстр ліцензіатів - 202'!D4</f>
        <v>45894</v>
      </c>
      <c r="G981" s="2" t="str">
        <f>'[69]Єдиний реєстр ліцензіатів - 202'!F4</f>
        <v>ФІЗИЧНА ОСОБА - ПІДПРИЄМЕЦЬ СТРІЛЕЦЬКИЙ ВОЛОДИМИР ВАСИЛЬОВИЧ</v>
      </c>
      <c r="H981" s="9" t="str">
        <f t="shared" si="49"/>
        <v>**********</v>
      </c>
    </row>
    <row r="982" spans="1:8" ht="45" x14ac:dyDescent="0.25">
      <c r="A982" s="3" t="str">
        <f>'[69]Єдиний реєстр ліцензіатів - 202'!W5</f>
        <v>1928-рл</v>
      </c>
      <c r="B982" s="4">
        <f t="shared" si="48"/>
        <v>46175</v>
      </c>
      <c r="C982" s="2" t="str">
        <f>'[69]Єдиний реєстр ліцензіатів - 202'!X5</f>
        <v>п.1ч.2ст.46 ЗУ №3817 заява ліцензіата про припинення дії ліцензії</v>
      </c>
      <c r="D982" s="2" t="str">
        <f>'[69]Єдиний реєстр ліцензіатів - 202'!C5</f>
        <v>на право роздрібної торгівлі алкогольними напоями</v>
      </c>
      <c r="E982" s="3" t="str">
        <f>'[69]Єдиний реєстр ліцензіатів - 202'!B5</f>
        <v>№24120308202500945</v>
      </c>
      <c r="F982" s="4">
        <f>'[69]Єдиний реєстр ліцензіатів - 202'!D5</f>
        <v>45800</v>
      </c>
      <c r="G982" s="2" t="str">
        <f>'[69]Єдиний реєстр ліцензіатів - 202'!F5</f>
        <v>ФІЗИЧНА ОСОБА - ПІДПРИЄМЕЦЬ ІЛЬЇНА НАДІЯ ВОЛОДИМИРІВНА</v>
      </c>
      <c r="H982" s="9" t="str">
        <f t="shared" si="49"/>
        <v>**********</v>
      </c>
    </row>
    <row r="983" spans="1:8" ht="45" x14ac:dyDescent="0.25">
      <c r="A983" s="3" t="str">
        <f>'[69]Єдиний реєстр ліцензіатів - 202'!W6</f>
        <v>1929-рл</v>
      </c>
      <c r="B983" s="4">
        <f t="shared" si="48"/>
        <v>46175</v>
      </c>
      <c r="C983" s="2" t="str">
        <f>'[69]Єдиний реєстр ліцензіатів - 202'!X6</f>
        <v>п.1ч.2ст.46 ЗУ №3817 заява ліцензіата про припинення дії ліцензії</v>
      </c>
      <c r="D983" s="2" t="str">
        <f>'[69]Єдиний реєстр ліцензіатів - 202'!C6</f>
        <v>на право роздрібної торгівлі тютюновими виробами</v>
      </c>
      <c r="E983" s="3" t="str">
        <f>'[69]Єдиний реєстр ліцензіатів - 202'!B6</f>
        <v>№24120311202500702</v>
      </c>
      <c r="F983" s="4">
        <f>'[69]Єдиний реєстр ліцензіатів - 202'!D6</f>
        <v>45800</v>
      </c>
      <c r="G983" s="2" t="str">
        <f>'[69]Єдиний реєстр ліцензіатів - 202'!F6</f>
        <v>ФІЗИЧНА ОСОБА - ПІДПРИЄМЕЦЬ ІЛЬЇНА НАДІЯ ВОЛОДИМИРІВНА</v>
      </c>
      <c r="H983" s="9" t="str">
        <f t="shared" si="49"/>
        <v>**********</v>
      </c>
    </row>
    <row r="984" spans="1:8" ht="45" x14ac:dyDescent="0.25">
      <c r="A984" s="3" t="str">
        <f>'[69]Єдиний реєстр ліцензіатів - 202'!W7</f>
        <v>1930-рл</v>
      </c>
      <c r="B984" s="4">
        <f t="shared" si="48"/>
        <v>46175</v>
      </c>
      <c r="C984" s="2" t="str">
        <f>'[69]Єдиний реєстр ліцензіатів - 202'!X7</f>
        <v>п.1ч.2ст.46 ЗУ №3817 заява ліцензіата про припинення дії ліцензії</v>
      </c>
      <c r="D984" s="2" t="str">
        <f>'[69]Єдиний реєстр ліцензіатів - 202'!C7</f>
        <v>на право роздрібної торгівлі алкогольними напоями</v>
      </c>
      <c r="E984" s="3" t="str">
        <f>'[69]Єдиний реєстр ліцензіатів - 202'!B7</f>
        <v>№24130318202600124</v>
      </c>
      <c r="F984" s="4">
        <f>'[69]Єдиний реєстр ліцензіатів - 202'!D7</f>
        <v>46050</v>
      </c>
      <c r="G984" s="2" t="str">
        <f>'[69]Єдиний реєстр ліцензіатів - 202'!F7</f>
        <v>ФІЗИЧНА ОСОБА - ПІДПРИЄМЕЦЬ ТОДОРІКО ВАЛЕНТИНА МИХАЙЛІВНА</v>
      </c>
      <c r="H984" s="9" t="str">
        <f t="shared" si="49"/>
        <v>**********</v>
      </c>
    </row>
    <row r="985" spans="1:8" ht="45" x14ac:dyDescent="0.25">
      <c r="A985" s="3" t="str">
        <f>'[69]Єдиний реєстр ліцензіатів - 202'!W8</f>
        <v>1931-рл</v>
      </c>
      <c r="B985" s="4">
        <f t="shared" si="48"/>
        <v>46175</v>
      </c>
      <c r="C985" s="2" t="str">
        <f>'[69]Єдиний реєстр ліцензіатів - 202'!X8</f>
        <v>п.1ч.2ст.46 ЗУ №3817 заява ліцензіата про припинення дії ліцензії</v>
      </c>
      <c r="D985" s="2" t="str">
        <f>'[69]Єдиний реєстр ліцензіатів - 202'!C8</f>
        <v>на право роздрібної торгівлі алкогольними напоями</v>
      </c>
      <c r="E985" s="3" t="str">
        <f>'[69]Єдиний реєстр ліцензіатів - 202'!B8</f>
        <v>№24130318202501319</v>
      </c>
      <c r="F985" s="4">
        <f>'[69]Єдиний реєстр ліцензіатів - 202'!D8</f>
        <v>46014</v>
      </c>
      <c r="G985" s="2" t="str">
        <f>'[69]Єдиний реєстр ліцензіатів - 202'!F8</f>
        <v>ФІЗИЧНА ОСОБА - ПІДПРИЄМЕЦЬ МАКОВІЙЧУК ВАДИМ ІЛЛІЧ</v>
      </c>
      <c r="H985" s="9" t="str">
        <f t="shared" si="49"/>
        <v>**********</v>
      </c>
    </row>
    <row r="986" spans="1:8" ht="45" x14ac:dyDescent="0.25">
      <c r="A986" s="3" t="str">
        <f>'[69]Єдиний реєстр ліцензіатів - 202'!W9</f>
        <v>1932-рл</v>
      </c>
      <c r="B986" s="4">
        <f t="shared" si="48"/>
        <v>46175</v>
      </c>
      <c r="C986" s="2" t="str">
        <f>'[69]Єдиний реєстр ліцензіатів - 202'!X9</f>
        <v>п.1ч.2ст.46 ЗУ №3817 заява ліцензіата про припинення дії ліцензії</v>
      </c>
      <c r="D986" s="2" t="str">
        <f>'[69]Єдиний реєстр ліцензіатів - 202'!C9</f>
        <v>на право роздрібної торгівлі тютюновими виробами</v>
      </c>
      <c r="E986" s="3" t="str">
        <f>'[69]Єдиний реєстр ліцензіатів - 202'!B9</f>
        <v>№24130320202500199</v>
      </c>
      <c r="F986" s="4">
        <f>'[69]Єдиний реєстр ліцензіатів - 202'!D9</f>
        <v>45863</v>
      </c>
      <c r="G986" s="2" t="str">
        <f>'[69]Єдиний реєстр ліцензіатів - 202'!F9</f>
        <v>ФІЗИЧНА ОСОБА - ПІДПРИЄМЕЦЬ ТАЩУК СЕРГІЙ ВІКТОРОВИЧ</v>
      </c>
      <c r="H986" s="9" t="str">
        <f t="shared" si="49"/>
        <v>**********</v>
      </c>
    </row>
    <row r="987" spans="1:8" ht="45" x14ac:dyDescent="0.25">
      <c r="A987" s="3" t="str">
        <f>'[69]Єдиний реєстр ліцензіатів - 202'!W10</f>
        <v>1933-рл</v>
      </c>
      <c r="B987" s="4">
        <f t="shared" si="48"/>
        <v>46175</v>
      </c>
      <c r="C987" s="2" t="str">
        <f>'[69]Єдиний реєстр ліцензіатів - 202'!X10</f>
        <v>п.1ч.2ст.46 ЗУ №3817 заява ліцензіата про припинення дії ліцензії</v>
      </c>
      <c r="D987" s="2" t="str">
        <f>'[69]Єдиний реєстр ліцензіатів - 202'!C10</f>
        <v>на право роздрібної торгівлі тютюновими виробами</v>
      </c>
      <c r="E987" s="3" t="str">
        <f>'[69]Єдиний реєстр ліцензіатів - 202'!B10</f>
        <v>№24010311202500582</v>
      </c>
      <c r="F987" s="4">
        <f>'[69]Єдиний реєстр ліцензіатів - 202'!D10</f>
        <v>45780</v>
      </c>
      <c r="G987" s="2" t="str">
        <f>'[69]Єдиний реєстр ліцензіатів - 202'!F10</f>
        <v>ФІЗИЧНА ОСОБА - ПІДПРИЄМЕЦЬ ПЛЕГУЦА ПАВЛО ІВАНОВИЧ</v>
      </c>
      <c r="H987" s="9" t="str">
        <f t="shared" si="49"/>
        <v>**********</v>
      </c>
    </row>
    <row r="988" spans="1:8" ht="45" x14ac:dyDescent="0.25">
      <c r="A988" s="3" t="str">
        <f>'[69]Єдиний реєстр ліцензіатів - 202'!W11</f>
        <v>1934-рл</v>
      </c>
      <c r="B988" s="4">
        <f t="shared" si="48"/>
        <v>46175</v>
      </c>
      <c r="C988" s="2" t="str">
        <f>'[69]Єдиний реєстр ліцензіатів - 202'!X11</f>
        <v>п.1ч.2ст.46 ЗУ №3817 заява ліцензіата про припинення дії ліцензії</v>
      </c>
      <c r="D988" s="2" t="str">
        <f>'[69]Єдиний реєстр ліцензіатів - 202'!C11</f>
        <v>на право роздрібної торгівлі тютюновими виробами</v>
      </c>
      <c r="E988" s="3" t="str">
        <f>'[69]Єдиний реєстр ліцензіатів - 202'!B11</f>
        <v>№24120311202500578</v>
      </c>
      <c r="F988" s="4">
        <f>'[69]Єдиний реєстр ліцензіатів - 202'!D11</f>
        <v>45780</v>
      </c>
      <c r="G988" s="2" t="str">
        <f>'[69]Єдиний реєстр ліцензіатів - 202'!F11</f>
        <v>ТОВАРИСТВО З ОБМЕЖЕНОЮ ВІДПОВІДАЛЬНІСТЮ "КОМЕРС СТАР"</v>
      </c>
      <c r="H988" s="9">
        <f>'[69]Єдиний реєстр ліцензіатів - 202'!G11</f>
        <v>43719316</v>
      </c>
    </row>
    <row r="989" spans="1:8" ht="45" x14ac:dyDescent="0.25">
      <c r="A989" s="3" t="str">
        <f>'[69]Єдиний реєстр ліцензіатів - 202'!W12</f>
        <v>1935-рл</v>
      </c>
      <c r="B989" s="4">
        <f t="shared" si="48"/>
        <v>46175</v>
      </c>
      <c r="C989" s="2" t="str">
        <f>'[69]Єдиний реєстр ліцензіатів - 202'!X12</f>
        <v>п.1ч.2ст.46 ЗУ №3817 заява ліцензіата про припинення дії ліцензії</v>
      </c>
      <c r="D989" s="2" t="str">
        <f>'[69]Єдиний реєстр ліцензіатів - 202'!C12</f>
        <v>на право роздрібної торгівлі тютюновими виробами</v>
      </c>
      <c r="E989" s="3" t="str">
        <f>'[69]Єдиний реєстр ліцензіатів - 202'!B12</f>
        <v>№24130320202500178</v>
      </c>
      <c r="F989" s="4">
        <f>'[69]Єдиний реєстр ліцензіатів - 202'!D12</f>
        <v>45860</v>
      </c>
      <c r="G989" s="2" t="str">
        <f>'[69]Єдиний реєстр ліцензіатів - 202'!F12</f>
        <v>ФІЗИЧНА ОСОБА - ПІДПРИЄМЕЦЬ БЕЗРУЧАК ВАСИЛЬ ВАСИЛЬОВИЧ</v>
      </c>
      <c r="H989" s="9" t="str">
        <f t="shared" ref="H989:H1025" si="50">$H$977</f>
        <v>**********</v>
      </c>
    </row>
    <row r="990" spans="1:8" ht="45" x14ac:dyDescent="0.25">
      <c r="A990" s="3" t="str">
        <f>'[69]Єдиний реєстр ліцензіатів - 202'!W13</f>
        <v>1936-рл</v>
      </c>
      <c r="B990" s="4">
        <f t="shared" si="48"/>
        <v>46175</v>
      </c>
      <c r="C990" s="2" t="str">
        <f>'[69]Єдиний реєстр ліцензіатів - 202'!X13</f>
        <v>п.1ч.2ст.46 ЗУ №3817 заява ліцензіата про припинення дії ліцензії</v>
      </c>
      <c r="D990" s="2" t="str">
        <f>'[69]Єдиний реєстр ліцензіатів - 202'!C13</f>
        <v>на право роздрібної торгівлі алкогольними напоями</v>
      </c>
      <c r="E990" s="3" t="str">
        <f>'[69]Єдиний реєстр ліцензіатів - 202'!B13</f>
        <v>№24120308202500353</v>
      </c>
      <c r="F990" s="4">
        <f>'[69]Єдиний реєстр ліцензіатів - 202'!D13</f>
        <v>45724</v>
      </c>
      <c r="G990" s="2" t="str">
        <f>'[69]Єдиний реєстр ліцензіатів - 202'!F13</f>
        <v>ФІЗИЧНА ОСОБА - ПІДПРИЄМЕЦЬ БЕЗРУЧАК ВАСИЛЬ ВАСИЛЬОВИЧ</v>
      </c>
      <c r="H990" s="9" t="str">
        <f t="shared" si="50"/>
        <v>**********</v>
      </c>
    </row>
    <row r="991" spans="1:8" ht="150" x14ac:dyDescent="0.25">
      <c r="A991" s="3" t="str">
        <f>'[69]Єдиний реєстр ліцензіатів - 202'!W14</f>
        <v>1938-рл</v>
      </c>
      <c r="B991" s="4">
        <f t="shared" si="48"/>
        <v>46175</v>
      </c>
      <c r="C991" s="2" t="str">
        <f>'[69]Єдиний реєстр ліцензіатів - 202'!X14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991" s="2" t="str">
        <f>'[69]Єдиний реєстр ліцензіатів - 202'!C14</f>
        <v>на право роздрібної торгівлі алкогольними напоями</v>
      </c>
      <c r="E991" s="3" t="str">
        <f>'[69]Єдиний реєстр ліцензіатів - 202'!B14</f>
        <v>№24130318202500059</v>
      </c>
      <c r="F991" s="4">
        <f>'[69]Єдиний реєстр ліцензіатів - 202'!D14</f>
        <v>45842</v>
      </c>
      <c r="G991" s="2" t="str">
        <f>'[69]Єдиний реєстр ліцензіатів - 202'!F14</f>
        <v>ФІЗИЧНА ОСОБА - ПІДПРИЄМЕЦЬ ОНОФРЕЙЧУК МАРІЯ ГЕОРГІЇВНА</v>
      </c>
      <c r="H991" s="9" t="str">
        <f t="shared" si="50"/>
        <v>**********</v>
      </c>
    </row>
    <row r="992" spans="1:8" ht="150" x14ac:dyDescent="0.25">
      <c r="A992" s="3" t="str">
        <f>'[69]Єдиний реєстр ліцензіатів - 202'!W15</f>
        <v>1940-рл</v>
      </c>
      <c r="B992" s="4">
        <f t="shared" si="48"/>
        <v>46175</v>
      </c>
      <c r="C992" s="2" t="str">
        <f>'[69]Єдиний реєстр ліцензіатів - 202'!X15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2" s="2" t="str">
        <f>'[69]Єдиний реєстр ліцензіатів - 202'!C15</f>
        <v>на право роздрібної торгівлі алкогольними напоями</v>
      </c>
      <c r="E992" s="3" t="str">
        <f>'[69]Єдиний реєстр ліцензіатів - 202'!B15</f>
        <v>№24130318202600031</v>
      </c>
      <c r="F992" s="4">
        <f>'[69]Єдиний реєстр ліцензіатів - 202'!D15</f>
        <v>46031</v>
      </c>
      <c r="G992" s="2" t="str">
        <f>'[69]Єдиний реєстр ліцензіатів - 202'!F15</f>
        <v>ФІЗИЧНА ОСОБА - ПІДПРИЄМЕЦЬ АНТОНЮК ОЛЕСЯ ВАСИЛІВНА</v>
      </c>
      <c r="H992" s="9" t="str">
        <f t="shared" si="50"/>
        <v>**********</v>
      </c>
    </row>
    <row r="993" spans="1:8" ht="150" x14ac:dyDescent="0.25">
      <c r="A993" s="3" t="str">
        <f>'[69]Єдиний реєстр ліцензіатів - 202'!W16</f>
        <v>1941-рл</v>
      </c>
      <c r="B993" s="4">
        <f t="shared" si="48"/>
        <v>46175</v>
      </c>
      <c r="C993" s="2" t="str">
        <f>'[69]Єдиний реєстр ліцензіатів - 202'!X16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3" s="2" t="str">
        <f>'[69]Єдиний реєстр ліцензіатів - 202'!C16</f>
        <v>на право роздрібної торгівлі тютюновими виробами</v>
      </c>
      <c r="E993" s="3" t="str">
        <f>'[69]Єдиний реєстр ліцензіатів - 202'!B16</f>
        <v>№24130320202600022</v>
      </c>
      <c r="F993" s="4">
        <f>'[69]Єдиний реєстр ліцензіатів - 202'!D16</f>
        <v>46031</v>
      </c>
      <c r="G993" s="2" t="str">
        <f>'[69]Єдиний реєстр ліцензіатів - 202'!F16</f>
        <v>ФІЗИЧНА ОСОБА - ПІДПРИЄМЕЦЬ АНТОНЮК ОЛЕСЯ ВАСИЛІВНА</v>
      </c>
      <c r="H993" s="9" t="str">
        <f t="shared" si="50"/>
        <v>**********</v>
      </c>
    </row>
    <row r="994" spans="1:8" ht="150" x14ac:dyDescent="0.25">
      <c r="A994" s="3" t="str">
        <f>'[69]Єдиний реєстр ліцензіатів - 202'!W17</f>
        <v>1942-рл</v>
      </c>
      <c r="B994" s="4">
        <f t="shared" si="48"/>
        <v>46175</v>
      </c>
      <c r="C994" s="2" t="str">
        <f>'[69]Єдиний реєстр ліцензіатів - 202'!X17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4" s="2" t="str">
        <f>'[69]Єдиний реєстр ліцензіатів - 202'!C17</f>
        <v>на право роздрібної торгівлі алкогольними напоями</v>
      </c>
      <c r="E994" s="3" t="str">
        <f>'[69]Єдиний реєстр ліцензіатів - 202'!B17</f>
        <v>№24120308202501204</v>
      </c>
      <c r="F994" s="4">
        <f>'[69]Єдиний реєстр ліцензіатів - 202'!D17</f>
        <v>45834</v>
      </c>
      <c r="G994" s="2" t="str">
        <f>'[69]Єдиний реєстр ліцензіатів - 202'!F17</f>
        <v>ФІЗИЧНА ОСОБА - ПІДПРИЄМЕЦЬ РОТАР ІГОР ВАЛЕРІЙОВИЧ</v>
      </c>
      <c r="H994" s="9" t="str">
        <f t="shared" si="50"/>
        <v>**********</v>
      </c>
    </row>
    <row r="995" spans="1:8" ht="150" x14ac:dyDescent="0.25">
      <c r="A995" s="3" t="str">
        <f>'[69]Єдиний реєстр ліцензіатів - 202'!W18</f>
        <v>1943-рл</v>
      </c>
      <c r="B995" s="4">
        <f t="shared" si="48"/>
        <v>46175</v>
      </c>
      <c r="C995" s="2" t="str">
        <f>'[69]Єдиний реєстр ліцензіатів - 202'!X18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5" s="2" t="str">
        <f>'[69]Єдиний реєстр ліцензіатів - 202'!C18</f>
        <v>на право роздрібної торгівлі алкогольними напоями</v>
      </c>
      <c r="E995" s="3" t="str">
        <f>'[69]Єдиний реєстр ліцензіатів - 202'!B18</f>
        <v>№24130318202500845</v>
      </c>
      <c r="F995" s="4">
        <f>'[69]Єдиний реєстр ліцензіатів - 202'!D18</f>
        <v>45947</v>
      </c>
      <c r="G995" s="2" t="str">
        <f>'[69]Єдиний реєстр ліцензіатів - 202'!F18</f>
        <v>ФІЗИЧНА ОСОБА - ПІДПРИЄМЕЦЬ ГАЙДА ОЛЕГ ВОЛОДИМИРОВИЧ</v>
      </c>
      <c r="H995" s="9" t="str">
        <f t="shared" si="50"/>
        <v>**********</v>
      </c>
    </row>
    <row r="996" spans="1:8" ht="150" x14ac:dyDescent="0.25">
      <c r="A996" s="3" t="str">
        <f>'[69]Єдиний реєстр ліцензіатів - 202'!W19</f>
        <v>1944-рл</v>
      </c>
      <c r="B996" s="4">
        <f t="shared" si="48"/>
        <v>46175</v>
      </c>
      <c r="C996" s="2" t="str">
        <f>'[69]Єдиний реєстр ліцензіатів - 202'!X19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6" s="2" t="str">
        <f>'[69]Єдиний реєстр ліцензіатів - 202'!C19</f>
        <v>на право роздрібної торгівлі тютюновими виробами</v>
      </c>
      <c r="E996" s="3" t="str">
        <f>'[69]Єдиний реєстр ліцензіатів - 202'!B19</f>
        <v>№24130320202500604</v>
      </c>
      <c r="F996" s="4">
        <f>'[69]Єдиний реєстр ліцензіатів - 202'!D19</f>
        <v>45947</v>
      </c>
      <c r="G996" s="2" t="str">
        <f>'[69]Єдиний реєстр ліцензіатів - 202'!F19</f>
        <v>ФІЗИЧНА ОСОБА - ПІДПРИЄМЕЦЬ ГАЙДА ОЛЕГ ВОЛОДИМИРОВИЧ</v>
      </c>
      <c r="H996" s="9" t="str">
        <f t="shared" si="50"/>
        <v>**********</v>
      </c>
    </row>
    <row r="997" spans="1:8" ht="150" x14ac:dyDescent="0.25">
      <c r="A997" s="3" t="str">
        <f>'[69]Єдиний реєстр ліцензіатів - 202'!W20</f>
        <v>1945-рл</v>
      </c>
      <c r="B997" s="4">
        <f t="shared" si="48"/>
        <v>46175</v>
      </c>
      <c r="C997" s="2" t="str">
        <f>'[69]Єдиний реєстр ліцензіатів - 202'!X20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7" s="2" t="str">
        <f>'[69]Єдиний реєстр ліцензіатів - 202'!C20</f>
        <v>на право роздрібної торгівлі алкогольними напоями</v>
      </c>
      <c r="E997" s="3" t="str">
        <f>'[69]Єдиний реєстр ліцензіатів - 202'!B20</f>
        <v>№24130318202600038</v>
      </c>
      <c r="F997" s="4">
        <f>'[69]Єдиний реєстр ліцензіатів - 202'!D20</f>
        <v>46030</v>
      </c>
      <c r="G997" s="2" t="str">
        <f>'[69]Єдиний реєстр ліцензіатів - 202'!F20</f>
        <v>ФІЗИЧНА ОСОБА - ПІДПРИЄМЕЦЬ ПРЕДЧИШИН МАРІЯ ВАСИЛІВНА</v>
      </c>
      <c r="H997" s="9" t="str">
        <f t="shared" si="50"/>
        <v>**********</v>
      </c>
    </row>
    <row r="998" spans="1:8" ht="150" x14ac:dyDescent="0.25">
      <c r="A998" s="3" t="str">
        <f>'[69]Єдиний реєстр ліцензіатів - 202'!W21</f>
        <v>1946-рл</v>
      </c>
      <c r="B998" s="4">
        <f t="shared" si="48"/>
        <v>46175</v>
      </c>
      <c r="C998" s="2" t="str">
        <f>'[69]Єдиний реєстр ліцензіатів - 202'!X21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8" s="2" t="str">
        <f>'[69]Єдиний реєстр ліцензіатів - 202'!C21</f>
        <v>на право роздрібної торгівлі тютюновими виробами</v>
      </c>
      <c r="E998" s="3" t="str">
        <f>'[69]Єдиний реєстр ліцензіатів - 202'!B21</f>
        <v>№24130320202600031</v>
      </c>
      <c r="F998" s="4">
        <f>'[69]Єдиний реєстр ліцензіатів - 202'!D21</f>
        <v>46030</v>
      </c>
      <c r="G998" s="2" t="str">
        <f>'[69]Єдиний реєстр ліцензіатів - 202'!F21</f>
        <v>ФІЗИЧНА ОСОБА - ПІДПРИЄМЕЦЬ ПРЕДЧИШИН МАРІЯ ВАСИЛІВНА</v>
      </c>
      <c r="H998" s="9" t="str">
        <f t="shared" si="50"/>
        <v>**********</v>
      </c>
    </row>
    <row r="999" spans="1:8" ht="150" x14ac:dyDescent="0.25">
      <c r="A999" s="3" t="str">
        <f>'[69]Єдиний реєстр ліцензіатів - 202'!W22</f>
        <v>1947-рл</v>
      </c>
      <c r="B999" s="4">
        <f t="shared" si="48"/>
        <v>46175</v>
      </c>
      <c r="C999" s="2" t="str">
        <f>'[69]Єдиний реєстр ліцензіатів - 202'!X22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9" s="2" t="str">
        <f>'[69]Єдиний реєстр ліцензіатів - 202'!C22</f>
        <v>на право роздрібної торгівлі алкогольними напоями</v>
      </c>
      <c r="E999" s="3" t="str">
        <f>'[69]Єдиний реєстр ліцензіатів - 202'!B22</f>
        <v>№24130318202500503</v>
      </c>
      <c r="F999" s="4">
        <f>'[69]Єдиний реєстр ліцензіатів - 202'!D22</f>
        <v>45897</v>
      </c>
      <c r="G999" s="2" t="str">
        <f>'[69]Єдиний реєстр ліцензіатів - 202'!F22</f>
        <v>ЗАРЕЦЬКА ГАЛИНА ІВАНІВНА</v>
      </c>
      <c r="H999" s="9" t="str">
        <f t="shared" si="50"/>
        <v>**********</v>
      </c>
    </row>
    <row r="1000" spans="1:8" ht="150" x14ac:dyDescent="0.25">
      <c r="A1000" s="3" t="str">
        <f>'[69]Єдиний реєстр ліцензіатів - 202'!W23</f>
        <v>1948-рл</v>
      </c>
      <c r="B1000" s="4">
        <f t="shared" si="48"/>
        <v>46175</v>
      </c>
      <c r="C1000" s="2" t="str">
        <f>'[69]Єдиний реєстр ліцензіатів - 202'!X23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0" s="2" t="str">
        <f>'[69]Єдиний реєстр ліцензіатів - 202'!C23</f>
        <v>на право роздрібної торгівлі алкогольними напоями</v>
      </c>
      <c r="E1000" s="3" t="str">
        <f>'[69]Єдиний реєстр ліцензіатів - 202'!B23</f>
        <v>№24120308202501210</v>
      </c>
      <c r="F1000" s="4">
        <f>'[69]Єдиний реєстр ліцензіатів - 202'!D23</f>
        <v>45841</v>
      </c>
      <c r="G1000" s="2" t="str">
        <f>'[69]Єдиний реєстр ліцензіатів - 202'!F23</f>
        <v>ФІЗИЧНА ОСОБА - ПІДПРИЄМЕЦЬ ЗАРЕЦЬКА ГАЛИНА ІВАНІВНА</v>
      </c>
      <c r="H1000" s="9" t="str">
        <f t="shared" si="50"/>
        <v>**********</v>
      </c>
    </row>
    <row r="1001" spans="1:8" ht="150" x14ac:dyDescent="0.25">
      <c r="A1001" s="3" t="str">
        <f>'[69]Єдиний реєстр ліцензіатів - 202'!W24</f>
        <v>1949-рл</v>
      </c>
      <c r="B1001" s="4">
        <f t="shared" si="48"/>
        <v>46175</v>
      </c>
      <c r="C1001" s="2" t="str">
        <f>'[69]Єдиний реєстр ліцензіатів - 202'!X24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1" s="2" t="str">
        <f>'[69]Єдиний реєстр ліцензіатів - 202'!C24</f>
        <v>на право роздрібної торгівлі тютюновими виробами</v>
      </c>
      <c r="E1001" s="3" t="str">
        <f>'[69]Єдиний реєстр ліцензіатів - 202'!B24</f>
        <v>№24130320202500350</v>
      </c>
      <c r="F1001" s="4">
        <f>'[69]Єдиний реєстр ліцензіатів - 202'!D24</f>
        <v>45897</v>
      </c>
      <c r="G1001" s="2" t="str">
        <f>'[69]Єдиний реєстр ліцензіатів - 202'!F24</f>
        <v>ЗАРЕЦЬКА ГАЛИНА ІВАНІВНА</v>
      </c>
      <c r="H1001" s="9" t="str">
        <f t="shared" si="50"/>
        <v>**********</v>
      </c>
    </row>
    <row r="1002" spans="1:8" ht="150" x14ac:dyDescent="0.25">
      <c r="A1002" s="3" t="str">
        <f>'[69]Єдиний реєстр ліцензіатів - 202'!W25</f>
        <v>1950-рл</v>
      </c>
      <c r="B1002" s="4">
        <f t="shared" si="48"/>
        <v>46175</v>
      </c>
      <c r="C1002" s="2" t="str">
        <f>'[69]Єдиний реєстр ліцензіатів - 202'!X25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2" s="2" t="str">
        <f>'[69]Єдиний реєстр ліцензіатів - 202'!C25</f>
        <v>на право роздрібної торгівлі тютюновими виробами</v>
      </c>
      <c r="E1002" s="3" t="str">
        <f>'[69]Єдиний реєстр ліцензіатів - 202'!B25</f>
        <v>№24120311202500894</v>
      </c>
      <c r="F1002" s="4">
        <f>'[69]Єдиний реєстр ліцензіатів - 202'!D25</f>
        <v>45841</v>
      </c>
      <c r="G1002" s="2" t="str">
        <f>'[69]Єдиний реєстр ліцензіатів - 202'!F25</f>
        <v>ФІЗИЧНА ОСОБА - ПІДПРИЄМЕЦЬ ЗАРЕЦЬКА ГАЛИНА ІВАНІВНА</v>
      </c>
      <c r="H1002" s="9" t="str">
        <f t="shared" si="50"/>
        <v>**********</v>
      </c>
    </row>
    <row r="1003" spans="1:8" ht="45" x14ac:dyDescent="0.25">
      <c r="A1003" s="3" t="str">
        <f>'[70]Єдиний реєстр ліцензіатів - 202'!W2</f>
        <v>1951-рл</v>
      </c>
      <c r="B1003" s="4">
        <v>46176</v>
      </c>
      <c r="C1003" s="2" t="str">
        <f>'[70]Єдиний реєстр ліцензіатів - 202'!X2</f>
        <v>п.7ч.2ст.46 ЗУ 3817 несплата чергового платежу за ліцензію</v>
      </c>
      <c r="D1003" s="2" t="str">
        <f>'[70]Єдиний реєстр ліцензіатів - 202'!C2</f>
        <v>на право роздрібної торгівлі алкогольними напоями</v>
      </c>
      <c r="E1003" s="3" t="str">
        <f>'[70]Єдиний реєстр ліцензіатів - 202'!B2</f>
        <v>№24130318202600101</v>
      </c>
      <c r="F1003" s="4">
        <f>'[70]Єдиний реєстр ліцензіатів - 202'!D2</f>
        <v>46038</v>
      </c>
      <c r="G1003" s="2" t="str">
        <f>'[70]Єдиний реєстр ліцензіатів - 202'!F2</f>
        <v>ФІЗИЧНА ОСОБА - ПІДПРИЄМЕЦЬ Якимчук Ольга Валеріївна</v>
      </c>
      <c r="H1003" s="9" t="str">
        <f t="shared" si="50"/>
        <v>**********</v>
      </c>
    </row>
    <row r="1004" spans="1:8" ht="45" x14ac:dyDescent="0.25">
      <c r="A1004" s="3" t="str">
        <f>'[70]Єдиний реєстр ліцензіатів - 202'!W3</f>
        <v>1952-рл</v>
      </c>
      <c r="B1004" s="4">
        <f t="shared" ref="B1004:B1012" si="51">$B$1003</f>
        <v>46176</v>
      </c>
      <c r="C1004" s="2" t="str">
        <f>'[70]Єдиний реєстр ліцензіатів - 202'!X3</f>
        <v>п.7ч.2ст.46 ЗУ 3817 несплата чергового платежу за ліцензію</v>
      </c>
      <c r="D1004" s="2" t="str">
        <f>'[70]Єдиний реєстр ліцензіатів - 202'!C3</f>
        <v>на право роздрібної торгівлі тютюновими виробами</v>
      </c>
      <c r="E1004" s="3" t="str">
        <f>'[70]Єдиний реєстр ліцензіатів - 202'!B3</f>
        <v>№24130320202500642</v>
      </c>
      <c r="F1004" s="4">
        <f>'[70]Єдиний реєстр ліцензіатів - 202'!D3</f>
        <v>45954</v>
      </c>
      <c r="G1004" s="2" t="str">
        <f>'[70]Єдиний реєстр ліцензіатів - 202'!F3</f>
        <v>ФІЗИЧНА ОСОБА - ПІДПРИЄМЕЦЬ ЧЕФУРКА ЮЛІЯ ГРИГОРІВНА</v>
      </c>
      <c r="H1004" s="9" t="str">
        <f t="shared" si="50"/>
        <v>**********</v>
      </c>
    </row>
    <row r="1005" spans="1:8" ht="45" x14ac:dyDescent="0.25">
      <c r="A1005" s="3" t="str">
        <f>'[70]Єдиний реєстр ліцензіатів - 202'!W4</f>
        <v>1953-рл</v>
      </c>
      <c r="B1005" s="4">
        <f t="shared" si="51"/>
        <v>46176</v>
      </c>
      <c r="C1005" s="2" t="str">
        <f>'[70]Єдиний реєстр ліцензіатів - 202'!X4</f>
        <v>п.7ч.2ст.46 ЗУ 3817 несплата чергового платежу за ліцензію</v>
      </c>
      <c r="D1005" s="2" t="str">
        <f>'[70]Єдиний реєстр ліцензіатів - 202'!C4</f>
        <v>на право роздрібної торгівлі алкогольними напоями</v>
      </c>
      <c r="E1005" s="3" t="str">
        <f>'[70]Єдиний реєстр ліцензіатів - 202'!B4</f>
        <v>№24130318202500891</v>
      </c>
      <c r="F1005" s="4">
        <f>'[70]Єдиний реєстр ліцензіатів - 202'!D4</f>
        <v>45954</v>
      </c>
      <c r="G1005" s="2" t="str">
        <f>'[70]Єдиний реєстр ліцензіатів - 202'!F4</f>
        <v>ФІЗИЧНА ОСОБА - ПІДПРИЄМЕЦЬ ЧЕФУРКА ЮЛІЯ ГРИГОРІВНА</v>
      </c>
      <c r="H1005" s="9" t="str">
        <f t="shared" si="50"/>
        <v>**********</v>
      </c>
    </row>
    <row r="1006" spans="1:8" ht="45" x14ac:dyDescent="0.25">
      <c r="A1006" s="3" t="str">
        <f>'[70]Єдиний реєстр ліцензіатів - 202'!W5</f>
        <v>1954-рл</v>
      </c>
      <c r="B1006" s="4">
        <f t="shared" si="51"/>
        <v>46176</v>
      </c>
      <c r="C1006" s="2" t="str">
        <f>'[70]Єдиний реєстр ліцензіатів - 202'!X5</f>
        <v>п.7ч.2ст.46 ЗУ 3817 несплата чергового платежу за ліцензію</v>
      </c>
      <c r="D1006" s="2" t="str">
        <f>'[70]Єдиний реєстр ліцензіатів - 202'!C5</f>
        <v>на право роздрібної торгівлі алкогольними напоями</v>
      </c>
      <c r="E1006" s="3" t="str">
        <f>'[70]Єдиний реєстр ліцензіатів - 202'!B5</f>
        <v>№24120308202500663</v>
      </c>
      <c r="F1006" s="4">
        <f>'[70]Єдиний реєстр ліцензіатів - 202'!D5</f>
        <v>45767</v>
      </c>
      <c r="G1006" s="2" t="str">
        <f>'[70]Єдиний реєстр ліцензіатів - 202'!F5</f>
        <v>ФІЗИЧНА ОСОБА - ПІДПРИЄМЕЦЬ МАЙКАН АНГЕЛІНА МИКОЛАЇВНА</v>
      </c>
      <c r="H1006" s="9" t="str">
        <f t="shared" si="50"/>
        <v>**********</v>
      </c>
    </row>
    <row r="1007" spans="1:8" ht="45" x14ac:dyDescent="0.25">
      <c r="A1007" s="3" t="str">
        <f>'[70]Єдиний реєстр ліцензіатів - 202'!W6</f>
        <v>1955-рл</v>
      </c>
      <c r="B1007" s="4">
        <f t="shared" si="51"/>
        <v>46176</v>
      </c>
      <c r="C1007" s="2" t="str">
        <f>'[70]Єдиний реєстр ліцензіатів - 202'!X6</f>
        <v>п.7ч.2ст.46 ЗУ 3817 несплата чергового платежу за ліцензію</v>
      </c>
      <c r="D1007" s="2" t="str">
        <f>'[70]Єдиний реєстр ліцензіатів - 202'!C6</f>
        <v>на право роздрібної торгівлі алкогольними напоями</v>
      </c>
      <c r="E1007" s="3" t="str">
        <f>'[70]Єдиний реєстр ліцензіатів - 202'!B6</f>
        <v>№24130318202500864</v>
      </c>
      <c r="F1007" s="4">
        <f>'[70]Єдиний реєстр ліцензіатів - 202'!D6</f>
        <v>45951</v>
      </c>
      <c r="G1007" s="2" t="str">
        <f>'[70]Єдиний реєстр ліцензіатів - 202'!F6</f>
        <v>ФІЗИЧНА ОСОБА - ПІДПРИЄМЕЦЬ ЧОРНЕЙ МАРІАННА ВІТАЛІЇВНА</v>
      </c>
      <c r="H1007" s="9" t="str">
        <f t="shared" si="50"/>
        <v>**********</v>
      </c>
    </row>
    <row r="1008" spans="1:8" ht="45" x14ac:dyDescent="0.25">
      <c r="A1008" s="3" t="str">
        <f>'[70]Єдиний реєстр ліцензіатів - 202'!W7</f>
        <v>1956-рл</v>
      </c>
      <c r="B1008" s="4">
        <f t="shared" si="51"/>
        <v>46176</v>
      </c>
      <c r="C1008" s="2" t="str">
        <f>'[70]Єдиний реєстр ліцензіатів - 202'!X7</f>
        <v>п.7ч.2ст.46 ЗУ 3817 несплата чергового платежу за ліцензію</v>
      </c>
      <c r="D1008" s="2" t="str">
        <f>'[70]Єдиний реєстр ліцензіатів - 202'!C7</f>
        <v>на право роздрібної торгівлі алкогольними напоями</v>
      </c>
      <c r="E1008" s="3" t="str">
        <f>'[70]Єдиний реєстр ліцензіатів - 202'!B7</f>
        <v>№24130318202500247</v>
      </c>
      <c r="F1008" s="4">
        <f>'[70]Єдиний реєстр ліцензіатів - 202'!D7</f>
        <v>45860</v>
      </c>
      <c r="G1008" s="2" t="str">
        <f>'[70]Єдиний реєстр ліцензіатів - 202'!F7</f>
        <v>ФІЗИЧНА ОСОБА - ПІДПРИЄМЕЦЬ ТКАЧ ДЕОНИС ІВАНОВИЧ</v>
      </c>
      <c r="H1008" s="9" t="str">
        <f t="shared" si="50"/>
        <v>**********</v>
      </c>
    </row>
    <row r="1009" spans="1:8" ht="45" x14ac:dyDescent="0.25">
      <c r="A1009" s="3" t="str">
        <f>'[70]Єдиний реєстр ліцензіатів - 202'!W8</f>
        <v>1957-рл</v>
      </c>
      <c r="B1009" s="4">
        <f t="shared" si="51"/>
        <v>46176</v>
      </c>
      <c r="C1009" s="2" t="str">
        <f>'[70]Єдиний реєстр ліцензіатів - 202'!X8</f>
        <v>п.7ч.2ст.46 ЗУ 3817 несплата чергового платежу за ліцензію</v>
      </c>
      <c r="D1009" s="2" t="str">
        <f>'[70]Єдиний реєстр ліцензіатів - 202'!C8</f>
        <v>на право роздрібної торгівлі алкогольними напоями</v>
      </c>
      <c r="E1009" s="3" t="str">
        <f>'[70]Єдиний реєстр ліцензіатів - 202'!B8</f>
        <v>№24050308202500677</v>
      </c>
      <c r="F1009" s="4">
        <f>'[70]Єдиний реєстр ліцензіатів - 202'!D8</f>
        <v>45770</v>
      </c>
      <c r="G1009" s="2" t="str">
        <f>'[70]Єдиний реєстр ліцензіатів - 202'!F8</f>
        <v>ФІЗИЧНА ОСОБА - ПІДПРИЄМЕЦЬ ГАЖЕНКО МИКОЛА МИХАЙЛОВИЧ</v>
      </c>
      <c r="H1009" s="9" t="str">
        <f t="shared" si="50"/>
        <v>**********</v>
      </c>
    </row>
    <row r="1010" spans="1:8" ht="45" x14ac:dyDescent="0.25">
      <c r="A1010" s="3" t="str">
        <f>'[70]Єдиний реєстр ліцензіатів - 202'!W9</f>
        <v>1958-рл</v>
      </c>
      <c r="B1010" s="4">
        <f t="shared" si="51"/>
        <v>46176</v>
      </c>
      <c r="C1010" s="2" t="str">
        <f>'[70]Єдиний реєстр ліцензіатів - 202'!X9</f>
        <v>п.7ч.2ст.46 ЗУ 3817 несплата чергового платежу за ліцензію</v>
      </c>
      <c r="D1010" s="2" t="str">
        <f>'[70]Єдиний реєстр ліцензіатів - 202'!C9</f>
        <v>на право роздрібної торгівлі тютюновими виробами</v>
      </c>
      <c r="E1010" s="3" t="str">
        <f>'[70]Єдиний реєстр ліцензіатів - 202'!B9</f>
        <v>№24050311202500519</v>
      </c>
      <c r="F1010" s="4">
        <f>'[70]Єдиний реєстр ліцензіатів - 202'!D9</f>
        <v>45770</v>
      </c>
      <c r="G1010" s="2" t="str">
        <f>'[70]Єдиний реєстр ліцензіатів - 202'!F9</f>
        <v>ФІЗИЧНА ОСОБА - ПІДПРИЄМЕЦЬ ГАЖЕНКО МИКОЛА МИХАЙЛОВИЧ</v>
      </c>
      <c r="H1010" s="9" t="str">
        <f t="shared" si="50"/>
        <v>**********</v>
      </c>
    </row>
    <row r="1011" spans="1:8" ht="45" x14ac:dyDescent="0.25">
      <c r="A1011" s="3" t="str">
        <f>'[70]Єдиний реєстр ліцензіатів - 202'!W10</f>
        <v>1959-рл</v>
      </c>
      <c r="B1011" s="4">
        <f t="shared" si="51"/>
        <v>46176</v>
      </c>
      <c r="C1011" s="2" t="str">
        <f>'[70]Єдиний реєстр ліцензіатів - 202'!X10</f>
        <v>п.7ч.2ст.46 ЗУ 3817 несплата чергового платежу за ліцензію</v>
      </c>
      <c r="D1011" s="2" t="str">
        <f>'[70]Єдиний реєстр ліцензіатів - 202'!C10</f>
        <v>на право роздрібної торгівлі алкогольними напоями</v>
      </c>
      <c r="E1011" s="3" t="str">
        <f>'[70]Єдиний реєстр ліцензіатів - 202'!B10</f>
        <v>№24130318202500890</v>
      </c>
      <c r="F1011" s="4">
        <f>'[70]Єдиний реєстр ліцензіатів - 202'!D10</f>
        <v>45953</v>
      </c>
      <c r="G1011" s="2" t="str">
        <f>'[70]Єдиний реєстр ліцензіатів - 202'!F10</f>
        <v>ФІЗИЧНА ОСОБА - ПІДПРИЄМЕЦЬ ЛИХОВИДЮК ВАСИЛЬ ВАСИЛЬОВИЧ</v>
      </c>
      <c r="H1011" s="9" t="str">
        <f t="shared" si="50"/>
        <v>**********</v>
      </c>
    </row>
    <row r="1012" spans="1:8" ht="45" x14ac:dyDescent="0.25">
      <c r="A1012" s="3" t="str">
        <f>'[70]Єдиний реєстр ліцензіатів - 202'!W11</f>
        <v>1960-рл</v>
      </c>
      <c r="B1012" s="4">
        <f t="shared" si="51"/>
        <v>46176</v>
      </c>
      <c r="C1012" s="2" t="str">
        <f>'[70]Єдиний реєстр ліцензіатів - 202'!X11</f>
        <v>п.7ч.2ст.46 ЗУ 3817 несплата чергового платежу за ліцензію</v>
      </c>
      <c r="D1012" s="2" t="str">
        <f>'[70]Єдиний реєстр ліцензіатів - 202'!C11</f>
        <v>на право роздрібної торгівлі тютюновими виробами</v>
      </c>
      <c r="E1012" s="3" t="str">
        <f>'[70]Єдиний реєстр ліцензіатів - 202'!B11</f>
        <v>№24130320202500641</v>
      </c>
      <c r="F1012" s="4">
        <f>'[70]Єдиний реєстр ліцензіатів - 202'!D11</f>
        <v>45953</v>
      </c>
      <c r="G1012" s="2" t="str">
        <f>'[70]Єдиний реєстр ліцензіатів - 202'!F11</f>
        <v>ФІЗИЧНА ОСОБА - ПІДПРИЄМЕЦЬ ЛИХОВИДЮК ВАСИЛЬ ВАСИЛЬОВИЧ</v>
      </c>
      <c r="H1012" s="9" t="str">
        <f t="shared" si="50"/>
        <v>**********</v>
      </c>
    </row>
    <row r="1013" spans="1:8" ht="210" x14ac:dyDescent="0.25">
      <c r="A1013" s="3" t="str">
        <f>'[71]Єдиний реєстр ліцензіатів - 202'!W2</f>
        <v>1961-рл</v>
      </c>
      <c r="B1013" s="4">
        <v>46177</v>
      </c>
      <c r="C1013" s="2" t="str">
        <f>'[71]Єдиний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3" s="2" t="str">
        <f>'[71]Єдиний реєстр ліцензіатів - 202'!C2</f>
        <v>на право роздрібної торгівлі алкогольними напоями</v>
      </c>
      <c r="E1013" s="3" t="str">
        <f>'[71]Єдиний реєстр ліцензіатів - 202'!B2</f>
        <v>№24050308202500807</v>
      </c>
      <c r="F1013" s="4">
        <f>'[71]Єдиний реєстр ліцензіатів - 202'!D2</f>
        <v>45793</v>
      </c>
      <c r="G1013" s="2" t="str">
        <f>'[71]Єдиний реєстр ліцензіатів - 202'!F2</f>
        <v>ФІЗИЧНА ОСОБА - ПІДПРИЄМЕЦЬ АНІЩЕНКО ОЛЕГ ДМИТРОВИЧ</v>
      </c>
      <c r="H1013" s="9" t="str">
        <f t="shared" si="50"/>
        <v>**********</v>
      </c>
    </row>
    <row r="1014" spans="1:8" ht="210" x14ac:dyDescent="0.25">
      <c r="A1014" s="3" t="str">
        <f>'[71]Єдиний реєстр ліцензіатів - 202'!W3</f>
        <v>1962-рл</v>
      </c>
      <c r="B1014" s="4">
        <f t="shared" ref="B1014:B1025" si="52">$B$1013</f>
        <v>46177</v>
      </c>
      <c r="C1014" s="2" t="str">
        <f>'[71]Єдиний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4" s="2" t="str">
        <f>'[71]Єдиний реєстр ліцензіатів - 202'!C3</f>
        <v>на право роздрібної торгівлі тютюновими виробами</v>
      </c>
      <c r="E1014" s="3" t="str">
        <f>'[71]Єдиний реєстр ліцензіатів - 202'!B3</f>
        <v>№24050311202500609</v>
      </c>
      <c r="F1014" s="4">
        <f>'[71]Єдиний реєстр ліцензіатів - 202'!D3</f>
        <v>45793</v>
      </c>
      <c r="G1014" s="2" t="str">
        <f>'[71]Єдиний реєстр ліцензіатів - 202'!F3</f>
        <v>ФІЗИЧНА ОСОБА - ПІДПРИЄМЕЦЬ АНІЩЕНКО ОЛЕГ ДМИТРОВИЧ</v>
      </c>
      <c r="H1014" s="9" t="str">
        <f t="shared" si="50"/>
        <v>**********</v>
      </c>
    </row>
    <row r="1015" spans="1:8" ht="210" x14ac:dyDescent="0.25">
      <c r="A1015" s="3" t="str">
        <f>'[71]Єдиний реєстр ліцензіатів - 202'!W4</f>
        <v>1963-рл</v>
      </c>
      <c r="B1015" s="4">
        <f t="shared" si="52"/>
        <v>46177</v>
      </c>
      <c r="C1015" s="2" t="str">
        <f>'[71]Єдиний реєстр ліцензіатів - 202'!X4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5" s="2" t="str">
        <f>'[71]Єдиний реєстр ліцензіатів - 202'!C4</f>
        <v>на право роздрібної торгівлі тютюновими виробами</v>
      </c>
      <c r="E1015" s="3" t="str">
        <f>'[71]Єдиний реєстр ліцензіатів - 202'!B4</f>
        <v>№24020311202500027</v>
      </c>
      <c r="F1015" s="4">
        <f>'[71]Єдиний реєстр ліцензіатів - 202'!D4</f>
        <v>45674</v>
      </c>
      <c r="G1015" s="2" t="str">
        <f>'[71]Єдиний реєстр ліцензіатів - 202'!F4</f>
        <v>ФІЗИЧНА ОСОБА - ПІДПРИЄМЕЦЬ ЧЕБОТАР СТЕФАНІЯ ФЛОРІВНА</v>
      </c>
      <c r="H1015" s="9" t="str">
        <f t="shared" si="50"/>
        <v>**********</v>
      </c>
    </row>
    <row r="1016" spans="1:8" ht="210" x14ac:dyDescent="0.25">
      <c r="A1016" s="3" t="str">
        <f>'[71]Єдиний реєстр ліцензіатів - 202'!W5</f>
        <v>1964-рл</v>
      </c>
      <c r="B1016" s="4">
        <f t="shared" si="52"/>
        <v>46177</v>
      </c>
      <c r="C1016" s="2" t="str">
        <f>'[71]Єдиний реєстр ліцензіатів - 202'!X5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6" s="2" t="str">
        <f>'[71]Єдиний реєстр ліцензіатів - 202'!C5</f>
        <v>на право роздрібної торгівлі алкогольними напоями</v>
      </c>
      <c r="E1016" s="3" t="str">
        <f>'[71]Єдиний реєстр ліцензіатів - 202'!B5</f>
        <v>№24020308202500027</v>
      </c>
      <c r="F1016" s="4">
        <f>'[71]Єдиний реєстр ліцензіатів - 202'!D5</f>
        <v>45674</v>
      </c>
      <c r="G1016" s="2" t="str">
        <f>'[71]Єдиний реєстр ліцензіатів - 202'!F5</f>
        <v>ФІЗИЧНА ОСОБА - ПІДПРИЄМЕЦЬ ЧЕБОТАР СТЕФАНІЯ ФЛОРІВНА</v>
      </c>
      <c r="H1016" s="9" t="str">
        <f t="shared" si="50"/>
        <v>**********</v>
      </c>
    </row>
    <row r="1017" spans="1:8" ht="210" x14ac:dyDescent="0.25">
      <c r="A1017" s="3" t="str">
        <f>'[71]Єдиний реєстр ліцензіатів - 202'!W6</f>
        <v>1965-рл</v>
      </c>
      <c r="B1017" s="4">
        <f t="shared" si="52"/>
        <v>46177</v>
      </c>
      <c r="C1017" s="2" t="str">
        <f>'[71]Єдиний реєстр ліцензіатів - 202'!X6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7" s="2" t="str">
        <f>'[71]Єдиний реєстр ліцензіатів - 202'!C6</f>
        <v>на право роздрібної торгівлі алкогольними напоями</v>
      </c>
      <c r="E1017" s="3" t="str">
        <f>'[71]Єдиний реєстр ліцензіатів - 202'!B6</f>
        <v>№24130318202600214</v>
      </c>
      <c r="F1017" s="4">
        <f>'[71]Єдиний реєстр ліцензіатів - 202'!D6</f>
        <v>46084</v>
      </c>
      <c r="G1017" s="2" t="str">
        <f>'[71]Єдиний реєстр ліцензіатів - 202'!F6</f>
        <v>ФІЗИЧНА ОСОБА - ПІДПРИЄМЕЦЬ ДІМІТРОВА ЯНА ЯКІВНА</v>
      </c>
      <c r="H1017" s="9" t="str">
        <f t="shared" si="50"/>
        <v>**********</v>
      </c>
    </row>
    <row r="1018" spans="1:8" ht="210" x14ac:dyDescent="0.25">
      <c r="A1018" s="3" t="str">
        <f>'[71]Єдиний реєстр ліцензіатів - 202'!W7</f>
        <v>1966-рл</v>
      </c>
      <c r="B1018" s="4">
        <f t="shared" si="52"/>
        <v>46177</v>
      </c>
      <c r="C1018" s="2" t="str">
        <f>'[71]Єдиний реєстр ліцензіатів - 202'!X7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8" s="2" t="str">
        <f>'[71]Єдиний реєстр ліцензіатів - 202'!C7</f>
        <v>на право роздрібної торгівлі алкогольними напоями</v>
      </c>
      <c r="E1018" s="3" t="str">
        <f>'[71]Єдиний реєстр ліцензіатів - 202'!B7</f>
        <v>№24130318202501135</v>
      </c>
      <c r="F1018" s="4">
        <f>'[71]Єдиний реєстр ліцензіатів - 202'!D7</f>
        <v>45989</v>
      </c>
      <c r="G1018" s="2" t="str">
        <f>'[71]Єдиний реєстр ліцензіатів - 202'!F7</f>
        <v>ФІЗИЧНА ОСОБА - ПІДПРИЄМЕЦЬ КАЛЕНЧУК АЛЬОНА ІВАНІВНА</v>
      </c>
      <c r="H1018" s="9" t="str">
        <f t="shared" si="50"/>
        <v>**********</v>
      </c>
    </row>
    <row r="1019" spans="1:8" ht="210" x14ac:dyDescent="0.25">
      <c r="A1019" s="3" t="str">
        <f>'[71]Єдиний реєстр ліцензіатів - 202'!W8</f>
        <v>1967-рл</v>
      </c>
      <c r="B1019" s="4">
        <f t="shared" si="52"/>
        <v>46177</v>
      </c>
      <c r="C1019" s="2" t="str">
        <f>'[71]Єдиний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9" s="2" t="str">
        <f>'[71]Єдиний реєстр ліцензіатів - 202'!C8</f>
        <v>на право роздрібної торгівлі алкогольними напоями</v>
      </c>
      <c r="E1019" s="3" t="str">
        <f>'[71]Єдиний реєстр ліцензіатів - 202'!B8</f>
        <v>№24130318202501140</v>
      </c>
      <c r="F1019" s="4">
        <f>'[71]Єдиний реєстр ліцензіатів - 202'!D8</f>
        <v>45989</v>
      </c>
      <c r="G1019" s="2" t="str">
        <f>'[71]Єдиний реєстр ліцензіатів - 202'!F8</f>
        <v>ФІЗИЧНА ОСОБА - ПІДПРИЄМЕЦЬ ДУДКА ОЛЕСЯ ВАСИЛІВНА</v>
      </c>
      <c r="H1019" s="9" t="str">
        <f t="shared" si="50"/>
        <v>**********</v>
      </c>
    </row>
    <row r="1020" spans="1:8" ht="210" x14ac:dyDescent="0.25">
      <c r="A1020" s="3" t="str">
        <f>'[71]Єдиний реєстр ліцензіатів - 202'!W9</f>
        <v>1968-рл</v>
      </c>
      <c r="B1020" s="4">
        <f t="shared" si="52"/>
        <v>46177</v>
      </c>
      <c r="C1020" s="2" t="str">
        <f>'[71]Єдиний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0" s="2" t="str">
        <f>'[71]Єдиний реєстр ліцензіатів - 202'!C9</f>
        <v>на право роздрібної торгівлі тютюновими виробами</v>
      </c>
      <c r="E1020" s="3" t="str">
        <f>'[71]Єдиний реєстр ліцензіатів - 202'!B9</f>
        <v>№24130320202500849</v>
      </c>
      <c r="F1020" s="4">
        <f>'[71]Єдиний реєстр ліцензіатів - 202'!D9</f>
        <v>45989</v>
      </c>
      <c r="G1020" s="2" t="str">
        <f>'[71]Єдиний реєстр ліцензіатів - 202'!F9</f>
        <v>ФІЗИЧНА ОСОБА - ПІДПРИЄМЕЦЬ ДУДКА ОЛЕСЯ ВАСИЛІВНА</v>
      </c>
      <c r="H1020" s="9" t="str">
        <f t="shared" si="50"/>
        <v>**********</v>
      </c>
    </row>
    <row r="1021" spans="1:8" ht="210" x14ac:dyDescent="0.25">
      <c r="A1021" s="3" t="str">
        <f>'[71]Єдиний реєстр ліцензіатів - 202'!W10</f>
        <v>1969-рл</v>
      </c>
      <c r="B1021" s="4">
        <f t="shared" si="52"/>
        <v>46177</v>
      </c>
      <c r="C1021" s="2" t="str">
        <f>'[71]Єдиний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1" s="2" t="str">
        <f>'[71]Єдиний реєстр ліцензіатів - 202'!C10</f>
        <v>на право роздрібної торгівлі алкогольними напоями</v>
      </c>
      <c r="E1021" s="3" t="str">
        <f>'[71]Єдиний реєстр ліцензіатів - 202'!B10</f>
        <v>№24130318202501228</v>
      </c>
      <c r="F1021" s="4">
        <f>'[71]Єдиний реєстр ліцензіатів - 202'!D10</f>
        <v>46006</v>
      </c>
      <c r="G1021" s="2" t="str">
        <f>'[71]Єдиний реєстр ліцензіатів - 202'!F10</f>
        <v>ФІЗИЧНА ОСОБА - ПІДПРИЄМЕЦЬ БУХАНЕЦЬ АЛІНА ВІКТОРІВНА</v>
      </c>
      <c r="H1021" s="9" t="str">
        <f t="shared" si="50"/>
        <v>**********</v>
      </c>
    </row>
    <row r="1022" spans="1:8" ht="210" x14ac:dyDescent="0.25">
      <c r="A1022" s="3" t="str">
        <f>'[71]Єдиний реєстр ліцензіатів - 202'!W11</f>
        <v>1970-рл</v>
      </c>
      <c r="B1022" s="4">
        <f t="shared" si="52"/>
        <v>46177</v>
      </c>
      <c r="C1022" s="2" t="str">
        <f>'[71]Єдиний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2" s="2" t="str">
        <f>'[71]Єдиний реєстр ліцензіатів - 202'!C11</f>
        <v>на право роздрібної торгівлі тютюновими виробами</v>
      </c>
      <c r="E1022" s="3" t="str">
        <f>'[71]Єдиний реєстр ліцензіатів - 202'!B11</f>
        <v>№24130320202500912</v>
      </c>
      <c r="F1022" s="4">
        <f>'[71]Єдиний реєстр ліцензіатів - 202'!D11</f>
        <v>46006</v>
      </c>
      <c r="G1022" s="2" t="str">
        <f>'[71]Єдиний реєстр ліцензіатів - 202'!F11</f>
        <v>ФІЗИЧНА ОСОБА - ПІДПРИЄМЕЦЬ БУХАНЕЦЬ АЛІНА ВІКТОРІВНА</v>
      </c>
      <c r="H1022" s="9" t="str">
        <f t="shared" si="50"/>
        <v>**********</v>
      </c>
    </row>
    <row r="1023" spans="1:8" ht="210" x14ac:dyDescent="0.25">
      <c r="A1023" s="3" t="str">
        <f>'[71]Єдиний реєстр ліцензіатів - 202'!W12</f>
        <v>1971-рл</v>
      </c>
      <c r="B1023" s="4">
        <f t="shared" si="52"/>
        <v>46177</v>
      </c>
      <c r="C1023" s="2" t="str">
        <f>'[71]Єдиний реєстр ліцензіатів - 202'!X12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3" s="2" t="str">
        <f>'[71]Єдиний реєстр ліцензіатів - 202'!C12</f>
        <v>на право роздрібної торгівлі алкогольними напоями</v>
      </c>
      <c r="E1023" s="3" t="str">
        <f>'[71]Єдиний реєстр ліцензіатів - 202'!B12</f>
        <v>№24130318202600373</v>
      </c>
      <c r="F1023" s="4">
        <f>'[71]Єдиний реєстр ліцензіатів - 202'!D12</f>
        <v>46126</v>
      </c>
      <c r="G1023" s="2" t="str">
        <f>'[71]Єдиний реєстр ліцензіатів - 202'!F12</f>
        <v>ФІЗИЧНА ОСОБА - ПІДПРИЄМЕЦЬ ОСАЧУК МАРІАННА ІЛЛІНІЧНА</v>
      </c>
      <c r="H1023" s="9" t="str">
        <f t="shared" si="50"/>
        <v>**********</v>
      </c>
    </row>
    <row r="1024" spans="1:8" ht="210" x14ac:dyDescent="0.25">
      <c r="A1024" s="3" t="str">
        <f>'[71]Єдиний реєстр ліцензіатів - 202'!W13</f>
        <v>1972-рл</v>
      </c>
      <c r="B1024" s="4">
        <f t="shared" si="52"/>
        <v>46177</v>
      </c>
      <c r="C1024" s="2" t="str">
        <f>'[71]Єдиний реєстр ліцензіатів - 202'!X13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4" s="2" t="str">
        <f>'[71]Єдиний реєстр ліцензіатів - 202'!C13</f>
        <v>на право роздрібної торгівлі алкогольними напоями</v>
      </c>
      <c r="E1024" s="3" t="str">
        <f>'[71]Єдиний реєстр ліцензіатів - 202'!B13</f>
        <v>№24120308202500621</v>
      </c>
      <c r="F1024" s="4">
        <f>'[71]Єдиний реєстр ліцензіатів - 202'!D13</f>
        <v>45758</v>
      </c>
      <c r="G1024" s="2" t="str">
        <f>'[71]Єдиний реєстр ліцензіатів - 202'!F13</f>
        <v>ФІЗИЧНА ОСОБА - ПІДПРИЄМЕЦЬ ЧУВІК ВЛАДИСЛАВ ВІКТОРОВИЧ</v>
      </c>
      <c r="H1024" s="9" t="str">
        <f t="shared" si="50"/>
        <v>**********</v>
      </c>
    </row>
    <row r="1025" spans="1:8" ht="210" x14ac:dyDescent="0.25">
      <c r="A1025" s="3" t="str">
        <f>'[71]Єдиний реєстр ліцензіатів - 202'!W14</f>
        <v>1973-рл</v>
      </c>
      <c r="B1025" s="4">
        <f t="shared" si="52"/>
        <v>46177</v>
      </c>
      <c r="C1025" s="2" t="str">
        <f>'[71]Єдиний реєстр ліцензіатів - 202'!X14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5" s="2" t="str">
        <f>'[71]Єдиний реєстр ліцензіатів - 202'!C14</f>
        <v>на право роздрібної торгівлі тютюновими виробами</v>
      </c>
      <c r="E1025" s="3" t="str">
        <f>'[71]Єдиний реєстр ліцензіатів - 202'!B14</f>
        <v>№24130320202500498</v>
      </c>
      <c r="F1025" s="4">
        <f>'[71]Єдиний реєстр ліцензіатів - 202'!D14</f>
        <v>45926</v>
      </c>
      <c r="G1025" s="2" t="str">
        <f>'[71]Єдиний реєстр ліцензіатів - 202'!F14</f>
        <v>ФІЗИЧНА ОСОБА - ПІДПРИЄМЕЦЬ МИРОН ДМИТРО СЕРГІЙОВИЧ</v>
      </c>
      <c r="H1025" s="9" t="str">
        <f t="shared" si="50"/>
        <v>**********</v>
      </c>
    </row>
    <row r="1026" spans="1:8" ht="150" x14ac:dyDescent="0.25">
      <c r="A1026" s="3" t="str">
        <f>'[72]Єдиний реєстр ліцензіатів - 202'!W2</f>
        <v>1975-рл</v>
      </c>
      <c r="B1026" s="4">
        <v>46178</v>
      </c>
      <c r="C1026" s="2" t="str">
        <f>'[72]Єдиний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26" s="2" t="str">
        <f>'[72]Єдиний реєстр ліцензіатів - 202'!C2</f>
        <v>на право роздрібної торгівлі алкогольними напоями</v>
      </c>
      <c r="E1026" s="3" t="str">
        <f>'[72]Єдиний реєстр ліцензіатів - 202'!B2</f>
        <v>№24130318202501037</v>
      </c>
      <c r="F1026" s="4">
        <f>'[72]Єдиний реєстр ліцензіатів - 202'!D2</f>
        <v>45989</v>
      </c>
      <c r="G1026" s="2" t="str">
        <f>'[72]Єдиний реєстр ліцензіатів - 202'!F2</f>
        <v>ТОВАРИСТВО З ОБМЕЖЕНОЮ ВІДПОВІДАЛЬНІСТЮ "ПАЛИВНО-ТОРГОВА ФІРМА "ЦЕНТР"</v>
      </c>
      <c r="H1026" s="9">
        <f>'[72]Єдиний реєстр ліцензіатів - 202'!G2</f>
        <v>44613659</v>
      </c>
    </row>
    <row r="1027" spans="1:8" ht="45" x14ac:dyDescent="0.25">
      <c r="A1027" s="3" t="str">
        <f>'[72]Єдиний реєстр ліцензіатів - 202'!W3</f>
        <v>1976-рл</v>
      </c>
      <c r="B1027" s="4">
        <f t="shared" ref="B1027:B1036" si="53">$B$1026</f>
        <v>46178</v>
      </c>
      <c r="C1027" s="2" t="str">
        <f>'[72]Єдиний реєстр ліцензіатів - 202'!X3</f>
        <v>п.7ч.2ст.46 ЗУ 3817 несплата чергового платежу за ліцензію</v>
      </c>
      <c r="D1027" s="2" t="str">
        <f>'[72]Єдиний реєстр ліцензіатів - 202'!C3</f>
        <v>на право роздрібної торгівлі тютюновими виробами</v>
      </c>
      <c r="E1027" s="3" t="str">
        <f>'[72]Єдиний реєстр ліцензіатів - 202'!B3</f>
        <v>№24050311202500528</v>
      </c>
      <c r="F1027" s="4">
        <f>'[72]Єдиний реєстр ліцензіатів - 202'!D3</f>
        <v>45771</v>
      </c>
      <c r="G1027" s="2" t="str">
        <f>'[72]Єдиний реєстр ліцензіатів - 202'!F3</f>
        <v>ФІЗИЧНА ОСОБА - ПІДПРИЄМЕЦЬ Галичанська Катерина Анатоліївна</v>
      </c>
      <c r="H1027" s="9" t="s">
        <v>23</v>
      </c>
    </row>
    <row r="1028" spans="1:8" ht="45" x14ac:dyDescent="0.25">
      <c r="A1028" s="3" t="str">
        <f>'[72]Єдиний реєстр ліцензіатів - 202'!W4</f>
        <v>1977-рл</v>
      </c>
      <c r="B1028" s="4">
        <f t="shared" si="53"/>
        <v>46178</v>
      </c>
      <c r="C1028" s="2" t="str">
        <f>'[72]Єдиний реєстр ліцензіатів - 202'!X4</f>
        <v>п.7ч.2ст.46 ЗУ 3817 несплата чергового платежу за ліцензію</v>
      </c>
      <c r="D1028" s="2" t="str">
        <f>'[72]Єдиний реєстр ліцензіатів - 202'!C4</f>
        <v>на право роздрібної торгівлі алкогольними напоями</v>
      </c>
      <c r="E1028" s="3" t="str">
        <f>'[72]Єдиний реєстр ліцензіатів - 202'!B4</f>
        <v>№24050308202500687</v>
      </c>
      <c r="F1028" s="4">
        <f>'[72]Єдиний реєстр ліцензіатів - 202'!D4</f>
        <v>45771</v>
      </c>
      <c r="G1028" s="2" t="str">
        <f>'[72]Єдиний реєстр ліцензіатів - 202'!F4</f>
        <v>ФІЗИЧНА ОСОБА - ПІДПРИЄМЕЦЬ Галичанська Катерина Анатоліївна</v>
      </c>
      <c r="H1028" s="9" t="s">
        <v>23</v>
      </c>
    </row>
    <row r="1029" spans="1:8" ht="45" x14ac:dyDescent="0.25">
      <c r="A1029" s="3" t="str">
        <f>'[72]Єдиний реєстр ліцензіатів - 202'!W5</f>
        <v>1978-рл</v>
      </c>
      <c r="B1029" s="4">
        <f t="shared" si="53"/>
        <v>46178</v>
      </c>
      <c r="C1029" s="2" t="str">
        <f>'[72]Єдиний реєстр ліцензіатів - 202'!X5</f>
        <v>п.7ч.2ст.46 ЗУ 3817 несплата чергового платежу за ліцензію</v>
      </c>
      <c r="D1029" s="2" t="str">
        <f>'[72]Єдиний реєстр ліцензіатів - 202'!C5</f>
        <v>на право роздрібної торгівлі алкогольними напоями</v>
      </c>
      <c r="E1029" s="3" t="str">
        <f>'[72]Єдиний реєстр ліцензіатів - 202'!B5</f>
        <v>№24090308202500084</v>
      </c>
      <c r="F1029" s="4">
        <f>'[72]Єдиний реєстр ліцензіатів - 202'!D5</f>
        <v>45682</v>
      </c>
      <c r="G1029" s="2" t="str">
        <f>'[72]Єдиний реєстр ліцензіатів - 202'!F5</f>
        <v>ФІЗИЧНА ОСОБА - ПІДПРИЄМЕЦЬ МАРЧУК ІРИНА БОРИСІВНА</v>
      </c>
      <c r="H1029" s="9" t="s">
        <v>23</v>
      </c>
    </row>
    <row r="1030" spans="1:8" ht="45" x14ac:dyDescent="0.25">
      <c r="A1030" s="3" t="str">
        <f>'[72]Єдиний реєстр ліцензіатів - 202'!W6</f>
        <v>1979-рл</v>
      </c>
      <c r="B1030" s="4">
        <f t="shared" si="53"/>
        <v>46178</v>
      </c>
      <c r="C1030" s="2" t="str">
        <f>'[72]Єдиний реєстр ліцензіатів - 202'!X6</f>
        <v>п.7ч.2ст.46 ЗУ 3817 несплата чергового платежу за ліцензію</v>
      </c>
      <c r="D1030" s="2" t="str">
        <f>'[72]Єдиний реєстр ліцензіатів - 202'!C6</f>
        <v>на право роздрібної торгівлі тютюновими виробами</v>
      </c>
      <c r="E1030" s="3" t="str">
        <f>'[72]Єдиний реєстр ліцензіатів - 202'!B6</f>
        <v>№24120311202500070</v>
      </c>
      <c r="F1030" s="4">
        <f>'[72]Єдиний реєстр ліцензіатів - 202'!D6</f>
        <v>45683</v>
      </c>
      <c r="G1030" s="2" t="str">
        <f>'[72]Єдиний реєстр ліцензіатів - 202'!F6</f>
        <v>ФІЗИЧНА ОСОБА - ПІДПРИЄМЕЦЬ ТАРИЦА ОЛЕНА МИХАЙЛІВНА</v>
      </c>
      <c r="H1030" s="9" t="s">
        <v>23</v>
      </c>
    </row>
    <row r="1031" spans="1:8" ht="45" x14ac:dyDescent="0.25">
      <c r="A1031" s="3" t="str">
        <f>'[72]Єдиний реєстр ліцензіатів - 202'!W7</f>
        <v>1980-рл</v>
      </c>
      <c r="B1031" s="4">
        <f t="shared" si="53"/>
        <v>46178</v>
      </c>
      <c r="C1031" s="2" t="str">
        <f>'[72]Єдиний реєстр ліцензіатів - 202'!X7</f>
        <v>п.7ч.2ст.46 ЗУ 3817 несплата чергового платежу за ліцензію</v>
      </c>
      <c r="D1031" s="2" t="str">
        <f>'[72]Єдиний реєстр ліцензіатів - 202'!C7</f>
        <v>на право роздрібної торгівлі алкогольними напоями</v>
      </c>
      <c r="E1031" s="3" t="str">
        <f>'[72]Єдиний реєстр ліцензіатів - 202'!B7</f>
        <v>№24120308202500086</v>
      </c>
      <c r="F1031" s="4">
        <f>'[72]Єдиний реєстр ліцензіатів - 202'!D7</f>
        <v>45683</v>
      </c>
      <c r="G1031" s="2" t="str">
        <f>'[72]Єдиний реєстр ліцензіатів - 202'!F7</f>
        <v>ФІЗИЧНА ОСОБА - ПІДПРИЄМЕЦЬ ТАРИЦА ОЛЕНА МИХАЙЛІВНА</v>
      </c>
      <c r="H1031" s="9" t="s">
        <v>23</v>
      </c>
    </row>
    <row r="1032" spans="1:8" ht="45" x14ac:dyDescent="0.25">
      <c r="A1032" s="3" t="str">
        <f>'[72]Єдиний реєстр ліцензіатів - 202'!W8</f>
        <v>1981-рл</v>
      </c>
      <c r="B1032" s="4">
        <f t="shared" si="53"/>
        <v>46178</v>
      </c>
      <c r="C1032" s="2" t="str">
        <f>'[72]Єдиний реєстр ліцензіатів - 202'!X8</f>
        <v>п.7ч.2ст.46 ЗУ 3817 несплата чергового платежу за ліцензію</v>
      </c>
      <c r="D1032" s="2" t="str">
        <f>'[72]Єдиний реєстр ліцензіатів - 202'!C8</f>
        <v>на право роздрібної торгівлі алкогольними напоями</v>
      </c>
      <c r="E1032" s="3" t="str">
        <f>'[72]Єдиний реєстр ліцензіатів - 202'!B8</f>
        <v>№24010308202501236</v>
      </c>
      <c r="F1032" s="4">
        <f>'[72]Єдиний реєстр ліцензіатів - 202'!D8</f>
        <v>45865</v>
      </c>
      <c r="G1032" s="2" t="str">
        <f>'[72]Єдиний реєстр ліцензіатів - 202'!F8</f>
        <v>ФІЗИЧНА ОСОБА - ПІДПРИЄМЕЦЬ РУСНАК ВОЛОДИМИР ВАСИЛЬОВИЧ</v>
      </c>
      <c r="H1032" s="9" t="s">
        <v>23</v>
      </c>
    </row>
    <row r="1033" spans="1:8" ht="45" x14ac:dyDescent="0.25">
      <c r="A1033" s="3" t="str">
        <f>'[72]Єдиний реєстр ліцензіатів - 202'!W9</f>
        <v>1982-рл</v>
      </c>
      <c r="B1033" s="4">
        <f t="shared" si="53"/>
        <v>46178</v>
      </c>
      <c r="C1033" s="2" t="str">
        <f>'[72]Єдиний реєстр ліцензіатів - 202'!X9</f>
        <v>п.7ч.2ст.46 ЗУ 3817 несплата чергового платежу за ліцензію</v>
      </c>
      <c r="D1033" s="2" t="str">
        <f>'[72]Єдиний реєстр ліцензіатів - 202'!C9</f>
        <v>на право роздрібної торгівлі тютюновими виробами</v>
      </c>
      <c r="E1033" s="3" t="str">
        <f>'[72]Єдиний реєстр ліцензіатів - 202'!B9</f>
        <v>№24130320202600096</v>
      </c>
      <c r="F1033" s="4">
        <f>'[72]Єдиний реєстр ліцензіатів - 202'!D9</f>
        <v>46050</v>
      </c>
      <c r="G1033" s="2" t="str">
        <f>'[72]Єдиний реєстр ліцензіатів - 202'!F9</f>
        <v>ФІЗИЧНА ОСОБА - ПІДПРИЄМЕЦЬ КУДРИК ДАНІЄЛА ПАВЛІВНА</v>
      </c>
      <c r="H1033" s="9" t="s">
        <v>23</v>
      </c>
    </row>
    <row r="1034" spans="1:8" ht="45" x14ac:dyDescent="0.25">
      <c r="A1034" s="3" t="str">
        <f>'[72]Єдиний реєстр ліцензіатів - 202'!W10</f>
        <v>1983-рл</v>
      </c>
      <c r="B1034" s="4">
        <f t="shared" si="53"/>
        <v>46178</v>
      </c>
      <c r="C1034" s="2" t="str">
        <f>'[72]Єдиний реєстр ліцензіатів - 202'!X10</f>
        <v>п.7ч.2ст.46 ЗУ 3817 несплата чергового платежу за ліцензію</v>
      </c>
      <c r="D1034" s="2" t="str">
        <f>'[72]Єдиний реєстр ліцензіатів - 202'!C10</f>
        <v>на право роздрібної торгівлі алкогольними напоями</v>
      </c>
      <c r="E1034" s="3" t="str">
        <f>'[72]Єдиний реєстр ліцензіатів - 202'!B10</f>
        <v>№24130318202500192</v>
      </c>
      <c r="F1034" s="4">
        <f>'[72]Єдиний реєстр ліцензіатів - 202'!D10</f>
        <v>45866</v>
      </c>
      <c r="G1034" s="2" t="str">
        <f>'[72]Єдиний реєстр ліцензіатів - 202'!F10</f>
        <v>ФІЗИЧНА ОСОБА - ПІДПРИЄМЕЦЬ КОРЧИНСЬКИЙ ВЛАДИСЛАВ ВІКТОРОВИЧ</v>
      </c>
      <c r="H1034" s="9" t="s">
        <v>23</v>
      </c>
    </row>
    <row r="1035" spans="1:8" ht="45" x14ac:dyDescent="0.25">
      <c r="A1035" s="3" t="str">
        <f>'[72]Єдиний реєстр ліцензіатів - 202'!W11</f>
        <v>1984-рл</v>
      </c>
      <c r="B1035" s="4">
        <f t="shared" si="53"/>
        <v>46178</v>
      </c>
      <c r="C1035" s="2" t="str">
        <f>'[72]Єдиний реєстр ліцензіатів - 202'!X11</f>
        <v>п.7ч.2ст.46 ЗУ 3817 несплата чергового платежу за ліцензію</v>
      </c>
      <c r="D1035" s="2" t="str">
        <f>'[72]Єдиний реєстр ліцензіатів - 202'!C11</f>
        <v>на право роздрібної торгівлі тютюновими виробами</v>
      </c>
      <c r="E1035" s="3" t="str">
        <f>'[72]Єдиний реєстр ліцензіатів - 202'!B11</f>
        <v>№24130320202500683</v>
      </c>
      <c r="F1035" s="4">
        <f>'[72]Єдиний реєстр ліцензіатів - 202'!D11</f>
        <v>45959</v>
      </c>
      <c r="G1035" s="2" t="str">
        <f>'[72]Єдиний реєстр ліцензіатів - 202'!F11</f>
        <v>ФІЗИЧНА ОСОБА - ПІДПРИЄМЕЦЬ НОВОЖЕНЯ ТЕТЯНА ЯКІВНА</v>
      </c>
      <c r="H1035" s="9" t="s">
        <v>23</v>
      </c>
    </row>
    <row r="1036" spans="1:8" ht="45" x14ac:dyDescent="0.25">
      <c r="A1036" s="3" t="str">
        <f>'[72]Єдиний реєстр ліцензіатів - 202'!W12</f>
        <v>1985-рл</v>
      </c>
      <c r="B1036" s="4">
        <f t="shared" si="53"/>
        <v>46178</v>
      </c>
      <c r="C1036" s="2" t="str">
        <f>'[72]Єдиний реєстр ліцензіатів - 202'!X12</f>
        <v>п.7ч.2ст.46 ЗУ 3817 несплата чергового платежу за ліцензію</v>
      </c>
      <c r="D1036" s="2" t="str">
        <f>'[72]Єдиний реєстр ліцензіатів - 202'!C12</f>
        <v>на право роздрібної торгівлі алкогольними напоями</v>
      </c>
      <c r="E1036" s="3" t="str">
        <f>'[72]Єдиний реєстр ліцензіатів - 202'!B12</f>
        <v>№24130318202500939</v>
      </c>
      <c r="F1036" s="4">
        <f>'[72]Єдиний реєстр ліцензіатів - 202'!D12</f>
        <v>45959</v>
      </c>
      <c r="G1036" s="2" t="str">
        <f>'[72]Єдиний реєстр ліцензіатів - 202'!F12</f>
        <v>ФІЗИЧНА ОСОБА - ПІДПРИЄМЕЦЬ НОВОЖЕНЯ ТЕТЯНА ЯКІВНА</v>
      </c>
      <c r="H1036" s="9" t="s">
        <v>23</v>
      </c>
    </row>
    <row r="1037" spans="1:8" ht="45" x14ac:dyDescent="0.25">
      <c r="A1037" s="3" t="str">
        <f>'[73]Єдиний реєстр ліцензіатів - 202'!W2</f>
        <v>2012-рл</v>
      </c>
      <c r="B1037" s="4">
        <f>'[73]Єдиний реєстр ліцензіатів - 202'!V2</f>
        <v>46181</v>
      </c>
      <c r="C1037" s="2" t="str">
        <f>'[73]Єдиний реєстр ліцензіатів - 202'!X2</f>
        <v>п.7ч.2ст.46 ЗУ 3817 несплата чергового платежу за ліцензію</v>
      </c>
      <c r="D1037" s="2" t="str">
        <f>'[73]Єдиний реєстр ліцензіатів - 202'!C2</f>
        <v>на право роздрібної торгівлі алкогольними напоями</v>
      </c>
      <c r="E1037" s="3" t="str">
        <f>'[73]Єдиний реєстр ліцензіатів - 202'!B2</f>
        <v>№24130318202600138</v>
      </c>
      <c r="F1037" s="4">
        <f>'[73]Єдиний реєстр ліцензіатів - 202'!D2</f>
        <v>46055</v>
      </c>
      <c r="G1037" s="2" t="str">
        <f>'[73]Єдиний реєстр ліцензіатів - 202'!F2</f>
        <v>ФІЗИЧНА ОСОБА - ПІДПРИЄМЕЦЬ ДОБРОВОЛЬСЬКА ТЕТЯНА ІВАНІВНА</v>
      </c>
      <c r="H1037" s="9" t="s">
        <v>23</v>
      </c>
    </row>
    <row r="1038" spans="1:8" ht="45" x14ac:dyDescent="0.25">
      <c r="A1038" s="3" t="str">
        <f>'[73]Єдиний реєстр ліцензіатів - 202'!W3</f>
        <v>2013-рл</v>
      </c>
      <c r="B1038" s="4">
        <f>'[73]Єдиний реєстр ліцензіатів - 202'!V3</f>
        <v>46181</v>
      </c>
      <c r="C1038" s="2" t="str">
        <f>'[73]Єдиний реєстр ліцензіатів - 202'!X3</f>
        <v>п.7ч.2ст.46 ЗУ 3817 несплата чергового платежу за ліцензію</v>
      </c>
      <c r="D1038" s="2" t="str">
        <f>'[73]Єдиний реєстр ліцензіатів - 202'!C3</f>
        <v>на право роздрібної торгівлі алкогольними напоями</v>
      </c>
      <c r="E1038" s="3" t="str">
        <f>'[73]Єдиний реєстр ліцензіатів - 202'!B3</f>
        <v>№24130318202500303</v>
      </c>
      <c r="F1038" s="4">
        <f>'[73]Єдиний реєстр ліцензіатів - 202'!D3</f>
        <v>45872</v>
      </c>
      <c r="G1038" s="2" t="str">
        <f>'[73]Єдиний реєстр ліцензіатів - 202'!F3</f>
        <v>ФІЗИЧНА ОСОБА - ПІДПРИЄМЕЦЬ ШУТАК ОКСАНА МИКОЛАЇВНА</v>
      </c>
      <c r="H1038" s="9" t="s">
        <v>23</v>
      </c>
    </row>
    <row r="1039" spans="1:8" ht="45" x14ac:dyDescent="0.25">
      <c r="A1039" s="3" t="str">
        <f>'[73]Єдиний реєстр ліцензіатів - 202'!W4</f>
        <v>2014-рл</v>
      </c>
      <c r="B1039" s="4">
        <f>'[73]Єдиний реєстр ліцензіатів - 202'!V4</f>
        <v>46181</v>
      </c>
      <c r="C1039" s="2" t="str">
        <f>'[73]Єдиний реєстр ліцензіатів - 202'!X4</f>
        <v>п.7ч.2ст.46 ЗУ 3817 несплата чергового платежу за ліцензію</v>
      </c>
      <c r="D1039" s="2" t="str">
        <f>'[73]Єдиний реєстр ліцензіатів - 202'!C4</f>
        <v>на право роздрібної торгівлі алкогольними напоями</v>
      </c>
      <c r="E1039" s="3" t="str">
        <f>'[73]Єдиний реєстр ліцензіатів - 202'!B4</f>
        <v>№24130318202600146</v>
      </c>
      <c r="F1039" s="4">
        <f>'[73]Єдиний реєстр ліцензіатів - 202'!D4</f>
        <v>46057</v>
      </c>
      <c r="G1039" s="2" t="str">
        <f>'[73]Єдиний реєстр ліцензіатів - 202'!F4</f>
        <v>ФІЗИЧНА ОСОБА - ПІДПРИЄМЕЦЬ КОЛЕСНИК НАТАЛІЯ МИХАЙЛІВНА</v>
      </c>
      <c r="H1039" s="9" t="s">
        <v>23</v>
      </c>
    </row>
    <row r="1040" spans="1:8" ht="45" x14ac:dyDescent="0.25">
      <c r="A1040" s="3" t="str">
        <f>'[73]Єдиний реєстр ліцензіатів - 202'!W5</f>
        <v>2015-рл</v>
      </c>
      <c r="B1040" s="4">
        <f>'[73]Єдиний реєстр ліцензіатів - 202'!V5</f>
        <v>46181</v>
      </c>
      <c r="C1040" s="2" t="str">
        <f>'[73]Єдиний реєстр ліцензіатів - 202'!X5</f>
        <v>п.7ч.2ст.46 ЗУ 3817 несплата чергового платежу за ліцензію</v>
      </c>
      <c r="D1040" s="2" t="str">
        <f>'[73]Єдиний реєстр ліцензіатів - 202'!C5</f>
        <v>на право роздрібної торгівлі тютюновими виробами</v>
      </c>
      <c r="E1040" s="3" t="str">
        <f>'[73]Єдиний реєстр ліцензіатів - 202'!B5</f>
        <v>№24130320202600107</v>
      </c>
      <c r="F1040" s="4">
        <f>'[73]Єдиний реєстр ліцензіатів - 202'!D5</f>
        <v>46057</v>
      </c>
      <c r="G1040" s="2" t="str">
        <f>'[73]Єдиний реєстр ліцензіатів - 202'!F5</f>
        <v>ФІЗИЧНА ОСОБА - ПІДПРИЄМЕЦЬ КОЛЕСНИК НАТАЛІЯ МИХАЙЛІВНА</v>
      </c>
      <c r="H1040" s="9" t="s">
        <v>23</v>
      </c>
    </row>
    <row r="1041" spans="1:8" ht="45" x14ac:dyDescent="0.25">
      <c r="A1041" s="3" t="str">
        <f>'[73]Єдиний реєстр ліцензіатів - 202'!W6</f>
        <v>2016-рл</v>
      </c>
      <c r="B1041" s="4">
        <f>'[73]Єдиний реєстр ліцензіатів - 202'!V6</f>
        <v>46181</v>
      </c>
      <c r="C1041" s="2" t="str">
        <f>'[73]Єдиний реєстр ліцензіатів - 202'!X6</f>
        <v>п.7ч.2ст.46 ЗУ 3817 несплата чергового платежу за ліцензію</v>
      </c>
      <c r="D1041" s="2" t="str">
        <f>'[73]Єдиний реєстр ліцензіатів - 202'!C6</f>
        <v>на право роздрібної торгівлі алкогольними напоями</v>
      </c>
      <c r="E1041" s="3" t="str">
        <f>'[73]Єдиний реєстр ліцензіатів - 202'!B6</f>
        <v>№24130318202600140</v>
      </c>
      <c r="F1041" s="4">
        <f>'[73]Єдиний реєстр ліцензіатів - 202'!D6</f>
        <v>46057</v>
      </c>
      <c r="G1041" s="2" t="str">
        <f>'[73]Єдиний реєстр ліцензіатів - 202'!F6</f>
        <v>ФІЗИЧНА ОСОБА - ПІДПРИЄМЕЦЬ ТАНАСІЙЧУК ЮЛІЯ ІВАНІВНА</v>
      </c>
      <c r="H1041" s="9" t="s">
        <v>23</v>
      </c>
    </row>
    <row r="1042" spans="1:8" ht="45" x14ac:dyDescent="0.25">
      <c r="A1042" s="3" t="str">
        <f>'[73]Єдиний реєстр ліцензіатів - 202'!W7</f>
        <v>2017-рл</v>
      </c>
      <c r="B1042" s="4">
        <f>'[73]Єдиний реєстр ліцензіатів - 202'!V7</f>
        <v>46181</v>
      </c>
      <c r="C1042" s="2" t="str">
        <f>'[73]Єдиний реєстр ліцензіатів - 202'!X7</f>
        <v>п.7ч.2ст.46 ЗУ 3817 несплата чергового платежу за ліцензію</v>
      </c>
      <c r="D1042" s="2" t="str">
        <f>'[73]Єдиний реєстр ліцензіатів - 202'!C7</f>
        <v>на право роздрібної торгівлі тютюновими виробами</v>
      </c>
      <c r="E1042" s="3" t="str">
        <f>'[73]Єдиний реєстр ліцензіатів - 202'!B7</f>
        <v>№24130320202500678</v>
      </c>
      <c r="F1042" s="4">
        <f>'[73]Єдиний реєстр ліцензіатів - 202'!D7</f>
        <v>45965</v>
      </c>
      <c r="G1042" s="2" t="str">
        <f>'[73]Єдиний реєстр ліцензіатів - 202'!F7</f>
        <v>ФІЗИЧНА ОСОБА - ПІДПРИЄМЕЦЬ ПЕНТЕЛЮК ЙОСИП ВАСИЛЬОВИЧ</v>
      </c>
      <c r="H1042" s="9" t="s">
        <v>23</v>
      </c>
    </row>
    <row r="1043" spans="1:8" ht="45" x14ac:dyDescent="0.25">
      <c r="A1043" s="3" t="str">
        <f>'[73]Єдиний реєстр ліцензіатів - 202'!W8</f>
        <v>2018-рл</v>
      </c>
      <c r="B1043" s="4">
        <f>'[73]Єдиний реєстр ліцензіатів - 202'!V8</f>
        <v>46181</v>
      </c>
      <c r="C1043" s="2" t="str">
        <f>'[73]Єдиний реєстр ліцензіатів - 202'!X8</f>
        <v>п.7ч.2ст.46 ЗУ 3817 несплата чергового платежу за ліцензію</v>
      </c>
      <c r="D1043" s="2" t="str">
        <f>'[73]Єдиний реєстр ліцензіатів - 202'!C8</f>
        <v>на право роздрібної торгівлі алкогольними напоями</v>
      </c>
      <c r="E1043" s="3" t="str">
        <f>'[73]Єдиний реєстр ліцензіатів - 202'!B8</f>
        <v>№24130318202500348</v>
      </c>
      <c r="F1043" s="4">
        <f>'[73]Єдиний реєстр ліцензіатів - 202'!D8</f>
        <v>45874</v>
      </c>
      <c r="G1043" s="2" t="str">
        <f>'[73]Єдиний реєстр ліцензіатів - 202'!F8</f>
        <v>ФІЗИЧНА ОСОБА - ПІДПРИЄМЕЦЬ МЕЛЬНИК ВІКТОРІЯ ВАСИЛІВНА</v>
      </c>
      <c r="H1043" s="9" t="s">
        <v>23</v>
      </c>
    </row>
    <row r="1044" spans="1:8" ht="45" x14ac:dyDescent="0.25">
      <c r="A1044" s="3" t="str">
        <f>'[73]Єдиний реєстр ліцензіатів - 202'!W9</f>
        <v>2019-рл</v>
      </c>
      <c r="B1044" s="4">
        <f>'[73]Єдиний реєстр ліцензіатів - 202'!V9</f>
        <v>46181</v>
      </c>
      <c r="C1044" s="2" t="str">
        <f>'[73]Єдиний реєстр ліцензіатів - 202'!X9</f>
        <v>п.7ч.2ст.46 ЗУ 3817 несплата чергового платежу за ліцензію</v>
      </c>
      <c r="D1044" s="2" t="str">
        <f>'[73]Єдиний реєстр ліцензіатів - 202'!C9</f>
        <v>на право роздрібної торгівлі алкогольними напоями</v>
      </c>
      <c r="E1044" s="3" t="str">
        <f>'[73]Єдиний реєстр ліцензіатів - 202'!B9</f>
        <v>№24130318202500975</v>
      </c>
      <c r="F1044" s="4">
        <f>'[73]Єдиний реєстр ліцензіатів - 202'!D9</f>
        <v>45966</v>
      </c>
      <c r="G1044" s="2" t="str">
        <f>'[73]Єдиний реєстр ліцензіатів - 202'!F9</f>
        <v>ФІЗИЧНА ОСОБА - ПІДПРИЄМЕЦЬ МОТОК ДЕНИС ВОЛОДИМИРОВИЧ</v>
      </c>
      <c r="H1044" s="9" t="s">
        <v>23</v>
      </c>
    </row>
    <row r="1045" spans="1:8" ht="45" x14ac:dyDescent="0.25">
      <c r="A1045" s="3" t="str">
        <f>'[73]Єдиний реєстр ліцензіатів - 202'!W10</f>
        <v>2020-рл</v>
      </c>
      <c r="B1045" s="4">
        <f>'[73]Єдиний реєстр ліцензіатів - 202'!V10</f>
        <v>46181</v>
      </c>
      <c r="C1045" s="2" t="str">
        <f>'[73]Єдиний реєстр ліцензіатів - 202'!X10</f>
        <v>п.7ч.2ст.46 ЗУ 3817 несплата чергового платежу за ліцензію</v>
      </c>
      <c r="D1045" s="2" t="str">
        <f>'[73]Єдиний реєстр ліцензіатів - 202'!C10</f>
        <v>на право роздрібної торгівлі алкогольними напоями</v>
      </c>
      <c r="E1045" s="3" t="str">
        <f>'[73]Єдиний реєстр ліцензіатів - 202'!B10</f>
        <v>№24130318202500983</v>
      </c>
      <c r="F1045" s="4">
        <f>'[73]Єдиний реєстр ліцензіатів - 202'!D10</f>
        <v>45966</v>
      </c>
      <c r="G1045" s="2" t="str">
        <f>'[73]Єдиний реєстр ліцензіатів - 202'!F10</f>
        <v>ФІЗИЧНА ОСОБА - ПІДПРИЄМЕЦЬ ПОПОВИЧ НІНА МИХАЙЛІВНА</v>
      </c>
      <c r="H1045" s="9" t="s">
        <v>23</v>
      </c>
    </row>
    <row r="1046" spans="1:8" ht="45" x14ac:dyDescent="0.25">
      <c r="A1046" s="3" t="str">
        <f>'[73]Єдиний реєстр ліцензіатів - 202'!W11</f>
        <v>2021-рл</v>
      </c>
      <c r="B1046" s="4">
        <f>'[73]Єдиний реєстр ліцензіатів - 202'!V11</f>
        <v>46181</v>
      </c>
      <c r="C1046" s="2" t="str">
        <f>'[73]Єдиний реєстр ліцензіатів - 202'!X11</f>
        <v>п.7ч.2ст.46 ЗУ 3817 несплата чергового платежу за ліцензію</v>
      </c>
      <c r="D1046" s="2" t="str">
        <f>'[73]Єдиний реєстр ліцензіатів - 202'!C11</f>
        <v>на право роздрібної торгівлі алкогольними напоями</v>
      </c>
      <c r="E1046" s="3" t="str">
        <f>'[73]Єдиний реєстр ліцензіатів - 202'!B11</f>
        <v>№24130318202500993</v>
      </c>
      <c r="F1046" s="4">
        <f>'[73]Єдиний реєстр ліцензіатів - 202'!D11</f>
        <v>45968</v>
      </c>
      <c r="G1046" s="2" t="str">
        <f>'[73]Єдиний реєстр ліцензіатів - 202'!F11</f>
        <v>ФІЗИЧНА ОСОБА - ПІДПРИЄМЕЦЬ ПИЛИПЕНКО ГАННА ГЕОРГІЇВНА</v>
      </c>
      <c r="H1046" s="9" t="s">
        <v>23</v>
      </c>
    </row>
    <row r="1047" spans="1:8" ht="45" x14ac:dyDescent="0.25">
      <c r="A1047" s="3" t="str">
        <f>'[73]Єдиний реєстр ліцензіатів - 202'!W12</f>
        <v>2022-рл</v>
      </c>
      <c r="B1047" s="4">
        <f>'[73]Єдиний реєстр ліцензіатів - 202'!V12</f>
        <v>46181</v>
      </c>
      <c r="C1047" s="2" t="str">
        <f>'[73]Єдиний реєстр ліцензіатів - 202'!X12</f>
        <v>п.7ч.2ст.46 ЗУ 3817 несплата чергового платежу за ліцензію</v>
      </c>
      <c r="D1047" s="2" t="str">
        <f>'[73]Єдиний реєстр ліцензіатів - 202'!C12</f>
        <v>на право роздрібної торгівлі тютюновими виробами</v>
      </c>
      <c r="E1047" s="3" t="str">
        <f>'[73]Єдиний реєстр ліцензіатів - 202'!B12</f>
        <v>№24130320202500728</v>
      </c>
      <c r="F1047" s="4">
        <f>'[73]Єдиний реєстр ліцензіатів - 202'!D12</f>
        <v>45968</v>
      </c>
      <c r="G1047" s="2" t="str">
        <f>'[73]Єдиний реєстр ліцензіатів - 202'!F12</f>
        <v>ФІЗИЧНА ОСОБА - ПІДПРИЄМЕЦЬ ПИЛИПЕНКО ГАННА ГЕОРГІЇВНА</v>
      </c>
      <c r="H1047" s="9" t="s">
        <v>23</v>
      </c>
    </row>
    <row r="1048" spans="1:8" ht="45" x14ac:dyDescent="0.25">
      <c r="A1048" s="3" t="str">
        <f>'[73]Єдиний реєстр ліцензіатів - 202'!W13</f>
        <v>2023-рл</v>
      </c>
      <c r="B1048" s="4">
        <f>'[73]Єдиний реєстр ліцензіатів - 202'!V13</f>
        <v>46181</v>
      </c>
      <c r="C1048" s="2" t="str">
        <f>'[73]Єдиний реєстр ліцензіатів - 202'!X13</f>
        <v>п.7ч.2ст.46 ЗУ 3817 несплата чергового платежу за ліцензію</v>
      </c>
      <c r="D1048" s="2" t="str">
        <f>'[73]Єдиний реєстр ліцензіатів - 202'!C13</f>
        <v>на право роздрібної торгівлі алкогольними напоями</v>
      </c>
      <c r="E1048" s="3" t="str">
        <f>'[73]Єдиний реєстр ліцензіатів - 202'!B13</f>
        <v>№24130318202500370</v>
      </c>
      <c r="F1048" s="4">
        <f>'[73]Єдиний реєстр ліцензіатів - 202'!D13</f>
        <v>45877</v>
      </c>
      <c r="G1048" s="2" t="str">
        <f>'[73]Єдиний реєстр ліцензіатів - 202'!F13</f>
        <v>ФІЗИЧНА ОСОБА - ПІДПРИЄМЕЦЬ ЧОБАН ІННА ІВАНІВНА</v>
      </c>
      <c r="H1048" s="9" t="s">
        <v>23</v>
      </c>
    </row>
    <row r="1049" spans="1:8" ht="45" x14ac:dyDescent="0.25">
      <c r="A1049" s="3" t="str">
        <f>'[73]Єдиний реєстр ліцензіатів - 202'!W14</f>
        <v>2024-рл</v>
      </c>
      <c r="B1049" s="4">
        <f>'[73]Єдиний реєстр ліцензіатів - 202'!V14</f>
        <v>46181</v>
      </c>
      <c r="C1049" s="2" t="str">
        <f>'[73]Єдиний реєстр ліцензіатів - 202'!X14</f>
        <v>п.7ч.2ст.46 ЗУ 3817 несплата чергового платежу за ліцензію</v>
      </c>
      <c r="D1049" s="2" t="str">
        <f>'[73]Єдиний реєстр ліцензіатів - 202'!C14</f>
        <v>на право роздрібної торгівлі тютюновими виробами</v>
      </c>
      <c r="E1049" s="3" t="str">
        <f>'[73]Єдиний реєстр ліцензіатів - 202'!B14</f>
        <v>№24130320202500260</v>
      </c>
      <c r="F1049" s="4">
        <f>'[73]Єдиний реєстр ліцензіатів - 202'!D14</f>
        <v>45877</v>
      </c>
      <c r="G1049" s="2" t="str">
        <f>'[73]Єдиний реєстр ліцензіатів - 202'!F14</f>
        <v>ФІЗИЧНА ОСОБА - ПІДПРИЄМЕЦЬ ЧОБАН ІННА ІВАНІВНА</v>
      </c>
      <c r="H1049" s="9" t="s">
        <v>23</v>
      </c>
    </row>
    <row r="1050" spans="1:8" ht="45" x14ac:dyDescent="0.25">
      <c r="A1050" s="3" t="str">
        <f>'[73]Єдиний реєстр ліцензіатів - 202'!W15</f>
        <v>2025-рл</v>
      </c>
      <c r="B1050" s="4">
        <f>'[73]Єдиний реєстр ліцензіатів - 202'!V15</f>
        <v>46181</v>
      </c>
      <c r="C1050" s="2" t="str">
        <f>'[73]Єдиний реєстр ліцензіатів - 202'!X15</f>
        <v>п.7ч.2ст.46 ЗУ 3817 несплата чергового платежу за ліцензію</v>
      </c>
      <c r="D1050" s="2" t="str">
        <f>'[73]Єдиний реєстр ліцензіатів - 202'!C15</f>
        <v>на право роздрібної торгівлі алкогольними напоями</v>
      </c>
      <c r="E1050" s="3" t="str">
        <f>'[73]Єдиний реєстр ліцензіатів - 202'!B15</f>
        <v>№24130318202500985</v>
      </c>
      <c r="F1050" s="4">
        <f>'[73]Єдиний реєстр ліцензіатів - 202'!D15</f>
        <v>45969</v>
      </c>
      <c r="G1050" s="2" t="str">
        <f>'[73]Єдиний реєстр ліцензіатів - 202'!F15</f>
        <v>ФІЗИЧНА ОСОБА - ПІДПРИЄМЕЦЬ ПИСЛАР ВОЛОДИМИР ДМИТРОВИЧ</v>
      </c>
      <c r="H1050" s="9" t="s">
        <v>23</v>
      </c>
    </row>
    <row r="1051" spans="1:8" ht="45" x14ac:dyDescent="0.25">
      <c r="A1051" s="3" t="str">
        <f>'[74]Єдиний реєстр ліцензіатів - 202'!W2</f>
        <v>2049-рл</v>
      </c>
      <c r="B1051" s="4">
        <f>'[74]Єдиний реєстр ліцензіатів - 202'!V2</f>
        <v>46182</v>
      </c>
      <c r="C1051" s="2" t="str">
        <f>'[74]Єдиний реєстр ліцензіатів - 202'!X2</f>
        <v>п.1ч.2ст.46 ЗУ №3817 заява ліцензіата про припинення дії ліцензії</v>
      </c>
      <c r="D1051" s="2" t="str">
        <f>'[74]Єдиний реєстр ліцензіатів - 202'!C2</f>
        <v>на право роздрібної торгівлі алкогольними напоями</v>
      </c>
      <c r="E1051" s="3" t="str">
        <f>'[74]Єдиний реєстр ліцензіатів - 202'!B2</f>
        <v>№24130318202500436</v>
      </c>
      <c r="F1051" s="4">
        <f>'[74]Єдиний реєстр ліцензіатів - 202'!D2</f>
        <v>45883</v>
      </c>
      <c r="G1051" s="2" t="str">
        <f>'[74]Єдиний реєстр ліцензіатів - 202'!F2</f>
        <v>ФІЗИЧНА ОСОБА - ПІДПРИЄМЕЦЬ ЧЕПІЛЬ АНТОНІНА ІВАНІВНА</v>
      </c>
      <c r="H1051" s="9" t="s">
        <v>23</v>
      </c>
    </row>
    <row r="1052" spans="1:8" ht="45" x14ac:dyDescent="0.25">
      <c r="A1052" s="3" t="str">
        <f>'[74]Єдиний реєстр ліцензіатів - 202'!W3</f>
        <v>2050-рл</v>
      </c>
      <c r="B1052" s="4">
        <f>'[74]Єдиний реєстр ліцензіатів - 202'!V3</f>
        <v>46182</v>
      </c>
      <c r="C1052" s="2" t="str">
        <f>'[74]Єдиний реєстр ліцензіатів - 202'!X3</f>
        <v>п.1ч.2ст.46 ЗУ №3817 заява ліцензіата про припинення дії ліцензії</v>
      </c>
      <c r="D1052" s="2" t="str">
        <f>'[74]Єдиний реєстр ліцензіатів - 202'!C3</f>
        <v>на право роздрібної торгівлі тютюновими виробами</v>
      </c>
      <c r="E1052" s="3" t="str">
        <f>'[74]Єдиний реєстр ліцензіатів - 202'!B3</f>
        <v>№24130320202500297</v>
      </c>
      <c r="F1052" s="4">
        <f>'[74]Єдиний реєстр ліцензіатів - 202'!D3</f>
        <v>45883</v>
      </c>
      <c r="G1052" s="2" t="str">
        <f>'[74]Єдиний реєстр ліцензіатів - 202'!F3</f>
        <v>ФІЗИЧНА ОСОБА - ПІДПРИЄМЕЦЬ ЧЕПІЛЬ АНТОНІНА ІВАНІВНА</v>
      </c>
      <c r="H1052" s="9" t="s">
        <v>23</v>
      </c>
    </row>
    <row r="1053" spans="1:8" ht="45" x14ac:dyDescent="0.25">
      <c r="A1053" s="3" t="str">
        <f>'[74]Єдиний реєстр ліцензіатів - 202'!W4</f>
        <v>2051-рл</v>
      </c>
      <c r="B1053" s="4">
        <f>'[74]Єдиний реєстр ліцензіатів - 202'!V4</f>
        <v>46182</v>
      </c>
      <c r="C1053" s="2" t="str">
        <f>'[74]Єдиний реєстр ліцензіатів - 202'!X4</f>
        <v>п.1ч.2ст.46 ЗУ №3817 заява ліцензіата про припинення дії ліцензії</v>
      </c>
      <c r="D1053" s="2" t="str">
        <f>'[74]Єдиний реєстр ліцензіатів - 202'!C4</f>
        <v>на право роздрібної торгівлі алкогольними напоями</v>
      </c>
      <c r="E1053" s="3" t="str">
        <f>'[74]Єдиний реєстр ліцензіатів - 202'!B4</f>
        <v>№24130318202501250</v>
      </c>
      <c r="F1053" s="4">
        <f>'[74]Єдиний реєстр ліцензіатів - 202'!D4</f>
        <v>46018</v>
      </c>
      <c r="G1053" s="2" t="str">
        <f>'[74]Єдиний реєстр ліцензіатів - 202'!F4</f>
        <v>ТОВАРИСТВО З ОБМЕЖЕНОЮ ВІДПОВІДАЛЬНІСТЮ "АЛЬЯНС ХОЛДИНГ"</v>
      </c>
      <c r="H1053" s="9">
        <f>'[74]Єдиний реєстр ліцензіатів - 202'!G4</f>
        <v>34430873</v>
      </c>
    </row>
    <row r="1054" spans="1:8" ht="45" x14ac:dyDescent="0.25">
      <c r="A1054" s="3" t="str">
        <f>'[74]Єдиний реєстр ліцензіатів - 202'!W5</f>
        <v>2052-рл</v>
      </c>
      <c r="B1054" s="4">
        <f>'[74]Єдиний реєстр ліцензіатів - 202'!V5</f>
        <v>46182</v>
      </c>
      <c r="C1054" s="2" t="str">
        <f>'[74]Єдиний реєстр ліцензіатів - 202'!X5</f>
        <v>п.1ч.2ст.46 ЗУ №3817 заява ліцензіата про припинення дії ліцензії</v>
      </c>
      <c r="D1054" s="2" t="str">
        <f>'[74]Єдиний реєстр ліцензіатів - 202'!C5</f>
        <v>на право роздрібної торгівлі тютюновими виробами</v>
      </c>
      <c r="E1054" s="3" t="str">
        <f>'[74]Єдиний реєстр ліцензіатів - 202'!B5</f>
        <v>№24130320202500926</v>
      </c>
      <c r="F1054" s="4">
        <f>'[74]Єдиний реєстр ліцензіатів - 202'!D5</f>
        <v>46018</v>
      </c>
      <c r="G1054" s="2" t="str">
        <f>'[74]Єдиний реєстр ліцензіатів - 202'!F5</f>
        <v>ТОВАРИСТВО З ОБМЕЖЕНОЮ ВІДПОВІДАЛЬНІСТЮ "АЛЬЯНС ХОЛДИНГ"</v>
      </c>
      <c r="H1054" s="9">
        <f>'[74]Єдиний реєстр ліцензіатів - 202'!G5</f>
        <v>34430873</v>
      </c>
    </row>
    <row r="1055" spans="1:8" ht="45" x14ac:dyDescent="0.25">
      <c r="A1055" s="3" t="str">
        <f>'[74]Єдиний реєстр ліцензіатів - 202'!W6</f>
        <v>2053-рл</v>
      </c>
      <c r="B1055" s="4">
        <f>'[74]Єдиний реєстр ліцензіатів - 202'!V6</f>
        <v>46182</v>
      </c>
      <c r="C1055" s="2" t="str">
        <f>'[74]Єдиний реєстр ліцензіатів - 202'!X6</f>
        <v>п.1ч.2ст.46 ЗУ №3817 заява ліцензіата про припинення дії ліцензії</v>
      </c>
      <c r="D1055" s="2" t="str">
        <f>'[74]Єдиний реєстр ліцензіатів - 202'!C6</f>
        <v>на право роздрібної торгівлі тютюновими виробами</v>
      </c>
      <c r="E1055" s="3" t="str">
        <f>'[74]Єдиний реєстр ліцензіатів - 202'!B6</f>
        <v>№24130320202500800</v>
      </c>
      <c r="F1055" s="4">
        <f>'[74]Єдиний реєстр ліцензіатів - 202'!D6</f>
        <v>45982</v>
      </c>
      <c r="G1055" s="2" t="str">
        <f>'[74]Єдиний реєстр ліцензіатів - 202'!F6</f>
        <v>ФІЗИЧНА ОСОБА - ПІДПРИЄМЕЦЬ КАЛУСЬКА ЛАРИСА ІЛЛАРІЇВНА</v>
      </c>
      <c r="H1055" s="9" t="str">
        <f t="shared" ref="H1055:H1056" si="54">$H$1051</f>
        <v>**********</v>
      </c>
    </row>
    <row r="1056" spans="1:8" ht="45" x14ac:dyDescent="0.25">
      <c r="A1056" s="3" t="str">
        <f>'[74]Єдиний реєстр ліцензіатів - 202'!W7</f>
        <v>2054-рл</v>
      </c>
      <c r="B1056" s="4">
        <f>'[74]Єдиний реєстр ліцензіатів - 202'!V7</f>
        <v>46182</v>
      </c>
      <c r="C1056" s="2" t="str">
        <f>'[74]Єдиний реєстр ліцензіатів - 202'!X7</f>
        <v>п.1ч.2ст.46 ЗУ №3817 заява ліцензіата про припинення дії ліцензії</v>
      </c>
      <c r="D1056" s="2" t="str">
        <f>'[74]Єдиний реєстр ліцензіатів - 202'!C7</f>
        <v>на право роздрібної торгівлі алкогольними напоями</v>
      </c>
      <c r="E1056" s="3" t="str">
        <f>'[74]Єдиний реєстр ліцензіатів - 202'!B7</f>
        <v>№24130318202501077</v>
      </c>
      <c r="F1056" s="4">
        <f>'[74]Єдиний реєстр ліцензіатів - 202'!D7</f>
        <v>45982</v>
      </c>
      <c r="G1056" s="2" t="str">
        <f>'[74]Єдиний реєстр ліцензіатів - 202'!F7</f>
        <v>ФІЗИЧНА ОСОБА - ПІДПРИЄМЕЦЬ КАЛУСЬКА ЛАРИСА ІЛЛАРІЇВНА</v>
      </c>
      <c r="H1056" s="9" t="str">
        <f t="shared" si="54"/>
        <v>**********</v>
      </c>
    </row>
    <row r="1057" spans="1:8" ht="45" x14ac:dyDescent="0.25">
      <c r="A1057" s="3" t="str">
        <f>'[74]Єдиний реєстр ліцензіатів - 202'!W8</f>
        <v>2055-рл</v>
      </c>
      <c r="B1057" s="4">
        <f>'[74]Єдиний реєстр ліцензіатів - 202'!V8</f>
        <v>46182</v>
      </c>
      <c r="C1057" s="2" t="str">
        <f>'[74]Єдиний реєстр ліцензіатів - 202'!X8</f>
        <v>п.1ч.2ст.46 ЗУ №3817 заява ліцензіата про припинення дії ліцензії</v>
      </c>
      <c r="D1057" s="2" t="str">
        <f>'[74]Єдиний реєстр ліцензіатів - 202'!C8</f>
        <v>на право роздрібної торгівлі алкогольними напоями</v>
      </c>
      <c r="E1057" s="3" t="str">
        <f>'[74]Єдиний реєстр ліцензіатів - 202'!B8</f>
        <v>№24120308202500882</v>
      </c>
      <c r="F1057" s="4">
        <f>'[74]Єдиний реєстр ліцензіатів - 202'!D8</f>
        <v>45800</v>
      </c>
      <c r="G1057" s="2" t="str">
        <f>'[74]Єдиний реєстр ліцензіатів - 202'!F8</f>
        <v>ТОВАРИСТВО З ОБМЕЖЕНОЮ ВІДПОВІДАЛЬНІСТЮ "РІТЕЙЛ КООП"</v>
      </c>
      <c r="H1057" s="9">
        <f>'[74]Єдиний реєстр ліцензіатів - 202'!G8</f>
        <v>45031730</v>
      </c>
    </row>
    <row r="1058" spans="1:8" ht="45" x14ac:dyDescent="0.25">
      <c r="A1058" s="3" t="str">
        <f>'[74]Єдиний реєстр ліцензіатів - 202'!W9</f>
        <v>2056-рл</v>
      </c>
      <c r="B1058" s="4">
        <f>'[74]Єдиний реєстр ліцензіатів - 202'!V9</f>
        <v>46182</v>
      </c>
      <c r="C1058" s="2" t="str">
        <f>'[74]Єдиний реєстр ліцензіатів - 202'!X9</f>
        <v>п.1ч.2ст.46 ЗУ №3817 заява ліцензіата про припинення дії ліцензії</v>
      </c>
      <c r="D1058" s="2" t="str">
        <f>'[74]Єдиний реєстр ліцензіатів - 202'!C9</f>
        <v>на право роздрібної торгівлі тютюновими виробами</v>
      </c>
      <c r="E1058" s="3" t="str">
        <f>'[74]Єдиний реєстр ліцензіатів - 202'!B9</f>
        <v>№24120311202500665</v>
      </c>
      <c r="F1058" s="4">
        <f>'[74]Єдиний реєстр ліцензіатів - 202'!D9</f>
        <v>45800</v>
      </c>
      <c r="G1058" s="2" t="str">
        <f>'[74]Єдиний реєстр ліцензіатів - 202'!F9</f>
        <v>ТОВАРИСТВО З ОБМЕЖЕНОЮ ВІДПОВІДАЛЬНІСТЮ "РІТЕЙЛ КООП"</v>
      </c>
      <c r="H1058" s="9">
        <f>'[74]Єдиний реєстр ліцензіатів - 202'!G9</f>
        <v>45031730</v>
      </c>
    </row>
    <row r="1059" spans="1:8" ht="45" x14ac:dyDescent="0.25">
      <c r="A1059" s="3" t="str">
        <f>'[74]Єдиний реєстр ліцензіатів - 202'!W10</f>
        <v>2057-рл</v>
      </c>
      <c r="B1059" s="4">
        <f>'[74]Єдиний реєстр ліцензіатів - 202'!V10</f>
        <v>46182</v>
      </c>
      <c r="C1059" s="2" t="str">
        <f>'[74]Єдиний реєстр ліцензіатів - 202'!X10</f>
        <v>п.1ч.2ст.46 ЗУ №3817 заява ліцензіата про припинення дії ліцензії</v>
      </c>
      <c r="D1059" s="2" t="str">
        <f>'[74]Єдиний реєстр ліцензіатів - 202'!C10</f>
        <v>на право роздрібної торгівлі тютюновими виробами</v>
      </c>
      <c r="E1059" s="3" t="str">
        <f>'[74]Єдиний реєстр ліцензіатів - 202'!B10</f>
        <v>№24120311202500559</v>
      </c>
      <c r="F1059" s="4">
        <f>'[74]Єдиний реєстр ліцензіатів - 202'!D10</f>
        <v>45785</v>
      </c>
      <c r="G1059" s="2" t="str">
        <f>'[74]Єдиний реєстр ліцензіатів - 202'!F10</f>
        <v>ТОВАРИСТВО З ОБМЕЖЕНОЮ ВІДПОВІДАЛЬНІСТЮ "РІТЕЙЛ КООП"</v>
      </c>
      <c r="H1059" s="9">
        <f>'[74]Єдиний реєстр ліцензіатів - 202'!G10</f>
        <v>45031730</v>
      </c>
    </row>
    <row r="1060" spans="1:8" ht="45" x14ac:dyDescent="0.25">
      <c r="A1060" s="3" t="str">
        <f>'[74]Єдиний реєстр ліцензіатів - 202'!W11</f>
        <v>2058-рл</v>
      </c>
      <c r="B1060" s="4">
        <f>'[74]Єдиний реєстр ліцензіатів - 202'!V11</f>
        <v>46182</v>
      </c>
      <c r="C1060" s="2" t="str">
        <f>'[74]Єдиний реєстр ліцензіатів - 202'!X11</f>
        <v>п.1ч.2ст.46 ЗУ №3817 заява ліцензіата про припинення дії ліцензії</v>
      </c>
      <c r="D1060" s="2" t="str">
        <f>'[74]Єдиний реєстр ліцензіатів - 202'!C11</f>
        <v>на право роздрібної торгівлі алкогольними напоями</v>
      </c>
      <c r="E1060" s="3" t="str">
        <f>'[74]Єдиний реєстр ліцензіатів - 202'!B11</f>
        <v>№24120308202500735</v>
      </c>
      <c r="F1060" s="4">
        <f>'[74]Єдиний реєстр ліцензіатів - 202'!D11</f>
        <v>45785</v>
      </c>
      <c r="G1060" s="2" t="str">
        <f>'[74]Єдиний реєстр ліцензіатів - 202'!F11</f>
        <v>ТОВАРИСТВО З ОБМЕЖЕНОЮ ВІДПОВІДАЛЬНІСТЮ "РІТЕЙЛ КООП"</v>
      </c>
      <c r="H1060" s="9">
        <f>'[74]Єдиний реєстр ліцензіатів - 202'!G11</f>
        <v>45031730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2026-06-10T11:56:49Z</dcterms:modified>
</cp:coreProperties>
</file>