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5042026\"/>
    </mc:Choice>
  </mc:AlternateContent>
  <xr:revisionPtr revIDLastSave="0" documentId="13_ncr:1_{18DA8C32-C22D-424E-86AA-8D857DBB0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5" i="1" l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B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<sst xmlns="http://schemas.openxmlformats.org/spreadsheetml/2006/main" count="2465" uniqueCount="1021">
  <si>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</si>
  <si>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</si>
  <si>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</si>
  <si>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</si>
  <si>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</si>
  <si>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</si>
  <si>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</si>
  <si>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</si>
  <si>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</si>
  <si>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</si>
  <si>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</si>
  <si>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</si>
  <si>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</si>
  <si>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</si>
  <si>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</si>
  <si>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</si>
  <si>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</si>
  <si>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</si>
  <si>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</si>
  <si>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</si>
  <si>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</si>
  <si>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</si>
  <si>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</si>
  <si>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</si>
  <si>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</si>
  <si>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</si>
  <si>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</si>
  <si>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</si>
  <si>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</si>
  <si>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</si>
  <si>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</si>
  <si>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</si>
  <si>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</si>
  <si>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</si>
  <si>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</si>
  <si>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</si>
  <si>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</si>
  <si>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</si>
  <si>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</si>
  <si>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</si>
  <si>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</si>
  <si>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</si>
  <si>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</si>
  <si>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</si>
  <si>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</si>
  <si>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</si>
  <si>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</si>
  <si>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</si>
  <si>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</si>
  <si>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</si>
  <si>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</si>
  <si>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</si>
  <si>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</si>
  <si>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</si>
  <si>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</si>
  <si>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</si>
  <si>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</si>
  <si>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</si>
  <si>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</si>
  <si>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</si>
  <si>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</si>
  <si>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</si>
  <si>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</si>
  <si>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</si>
  <si>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</si>
  <si>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</si>
  <si>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</si>
  <si>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</si>
  <si>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</si>
  <si>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</si>
  <si>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</si>
  <si>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</si>
  <si>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</si>
  <si>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</si>
  <si>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</si>
  <si>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</si>
  <si>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</si>
  <si>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</si>
  <si>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</si>
  <si>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</si>
  <si>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</si>
  <si>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</si>
  <si>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</si>
  <si>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</si>
  <si>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</si>
  <si>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</si>
  <si>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</si>
  <si>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</si>
  <si>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</si>
  <si>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</si>
  <si>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</si>
  <si>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</si>
  <si>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</si>
  <si>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</si>
  <si>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</si>
  <si>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</si>
  <si>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</si>
  <si>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</si>
  <si>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</si>
  <si>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</si>
  <si>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</si>
  <si>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</si>
  <si>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</si>
  <si>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</si>
  <si>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</si>
  <si>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</si>
  <si>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</si>
  <si>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</si>
  <si>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</si>
  <si>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</si>
  <si>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</si>
  <si>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</si>
  <si>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</si>
  <si>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</si>
  <si>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</si>
  <si>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</si>
  <si>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</si>
  <si>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</si>
  <si>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</si>
  <si>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</si>
  <si>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</si>
  <si>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</si>
  <si>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</si>
  <si>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</si>
  <si>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</si>
  <si>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</si>
  <si>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</si>
  <si>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</si>
  <si>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</si>
  <si>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</si>
  <si>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</si>
  <si>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</si>
  <si>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</si>
  <si>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</si>
  <si>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</si>
  <si>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</si>
  <si>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</si>
  <si>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</si>
  <si>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</si>
  <si>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</si>
  <si>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</si>
  <si>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</si>
  <si>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</si>
  <si>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</si>
  <si>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</si>
  <si>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</si>
  <si>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</si>
  <si>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</si>
  <si>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</si>
  <si>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</si>
  <si>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</si>
  <si>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</si>
  <si>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</si>
  <si>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</si>
  <si>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</si>
  <si>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</si>
  <si>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</si>
  <si>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</si>
  <si>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</si>
  <si>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</si>
  <si>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</si>
  <si>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</si>
  <si>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</si>
  <si>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</si>
  <si>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</si>
  <si>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</si>
  <si>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</si>
  <si>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</si>
  <si>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</si>
  <si>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</si>
  <si>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</si>
  <si>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</si>
  <si>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</si>
  <si>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</si>
  <si>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</si>
  <si>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</si>
  <si>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</si>
  <si>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</si>
  <si>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</si>
  <si>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</si>
  <si>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</si>
  <si>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</si>
  <si>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</si>
  <si>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</si>
  <si>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</si>
  <si>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</si>
  <si>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</si>
  <si>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</si>
  <si>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</si>
  <si>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</si>
  <si>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</si>
  <si>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</si>
  <si>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</si>
  <si>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</si>
  <si>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</si>
  <si>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</si>
  <si>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</si>
  <si>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</si>
  <si>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</si>
  <si>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</si>
  <si>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</si>
  <si>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</si>
  <si>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</si>
  <si>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</si>
  <si>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</si>
  <si>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</si>
  <si>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</si>
  <si>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</si>
  <si>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</si>
  <si>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</si>
  <si>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</si>
  <si>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</si>
  <si>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</si>
  <si>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</si>
  <si>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</si>
  <si>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</si>
  <si>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</si>
  <si>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</si>
  <si>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</si>
  <si>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</si>
  <si>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</si>
  <si>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</si>
  <si>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</si>
  <si>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</si>
  <si>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</si>
  <si>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</si>
  <si>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</si>
  <si>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</si>
  <si>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</si>
  <si>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</si>
  <si>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</si>
  <si>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</si>
  <si>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</si>
  <si>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</si>
  <si>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</si>
  <si>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</si>
  <si>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</si>
  <si>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</si>
  <si>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</si>
  <si>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</si>
  <si>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</si>
  <si>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</si>
  <si>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</si>
  <si>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</si>
  <si>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</si>
  <si>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</si>
  <si>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</si>
  <si>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</si>
  <si>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</si>
  <si>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</si>
  <si>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</si>
  <si>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</si>
  <si>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</si>
  <si>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</si>
  <si>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</si>
  <si>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</si>
  <si>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</si>
  <si>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</si>
  <si>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</si>
  <si>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</si>
  <si>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</si>
  <si>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</si>
  <si>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</si>
  <si>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</si>
  <si>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</si>
  <si>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</si>
  <si>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</si>
  <si>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</si>
  <si>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</si>
  <si>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</si>
  <si>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</si>
  <si>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</si>
  <si>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</si>
  <si>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</si>
  <si>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</si>
  <si>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</si>
  <si>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</si>
  <si>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</si>
  <si>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</si>
  <si>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</si>
  <si>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</si>
  <si>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</si>
  <si>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</si>
  <si>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</si>
  <si>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</si>
  <si>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</si>
  <si>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</si>
  <si>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</si>
  <si>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</si>
  <si>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</si>
  <si>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</si>
  <si>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</si>
  <si>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</si>
  <si>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</si>
  <si>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</si>
  <si>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</si>
  <si>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</si>
  <si>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</si>
  <si>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</si>
  <si>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</si>
  <si>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</si>
  <si>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</si>
  <si>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</si>
  <si>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</si>
  <si>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</si>
  <si>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</si>
  <si>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</si>
  <si>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</si>
  <si>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</si>
  <si>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</si>
  <si>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</si>
  <si>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</si>
  <si>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</si>
  <si>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</si>
  <si>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</si>
  <si>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</si>
  <si>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</si>
  <si>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</si>
  <si>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</si>
  <si>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</si>
  <si>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</si>
  <si>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</si>
  <si>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</si>
  <si>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</si>
  <si>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</si>
  <si>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</si>
  <si>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</si>
  <si>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</si>
  <si>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</si>
  <si>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</si>
  <si>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</si>
  <si>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</si>
  <si>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</si>
  <si>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</si>
  <si>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</si>
  <si>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</si>
  <si>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</si>
  <si>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</si>
  <si>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</si>
  <si>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</si>
  <si>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</si>
  <si>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</si>
  <si>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</si>
  <si>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</si>
  <si>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</si>
  <si>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</si>
  <si>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</si>
  <si>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</si>
  <si>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</si>
  <si>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</si>
  <si>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</si>
  <si>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</si>
  <si>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</si>
  <si>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</si>
  <si>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</si>
  <si>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</si>
  <si>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</si>
  <si>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</si>
  <si>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</si>
  <si>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</si>
  <si>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</si>
  <si>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</si>
  <si>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</si>
  <si>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</si>
  <si>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</si>
  <si>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</si>
  <si>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</si>
  <si>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</si>
  <si>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</si>
  <si>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</si>
  <si>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</si>
  <si>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</si>
  <si>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</si>
  <si>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</si>
  <si>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</si>
  <si>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</si>
  <si>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</si>
  <si>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</si>
  <si>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</si>
  <si>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</si>
  <si>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</si>
  <si>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</si>
  <si>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</si>
  <si>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</si>
  <si>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</si>
  <si>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</si>
  <si>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</si>
  <si>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</si>
  <si>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</si>
  <si>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</si>
  <si>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</si>
  <si>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</si>
  <si>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</si>
  <si>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</si>
  <si>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</si>
  <si>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</si>
  <si>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</si>
  <si>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</si>
  <si>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</si>
  <si>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</si>
  <si>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</si>
  <si>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</si>
  <si>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</si>
  <si>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</si>
  <si>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</si>
  <si>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</si>
  <si>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</si>
  <si>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</si>
  <si>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</si>
  <si>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</si>
  <si>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</si>
  <si>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</si>
  <si>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</si>
  <si>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</si>
  <si>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</si>
  <si>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</si>
  <si>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</si>
  <si>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</si>
  <si>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</si>
  <si>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</si>
  <si>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</si>
  <si>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</si>
  <si>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</si>
  <si>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</si>
  <si>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</si>
  <si>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</si>
  <si>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</si>
  <si>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</si>
  <si>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</si>
  <si>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</si>
  <si>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</si>
  <si>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</si>
  <si>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</si>
  <si>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</si>
  <si>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</si>
  <si>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</si>
  <si>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</si>
  <si>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</si>
  <si>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</si>
  <si>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</si>
  <si>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</si>
  <si>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</si>
  <si>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</si>
  <si>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</si>
  <si>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</si>
  <si>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</si>
  <si>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</si>
  <si>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</si>
  <si>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</si>
  <si>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</si>
  <si>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</si>
  <si>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</si>
  <si>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</si>
  <si>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</si>
  <si>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</si>
  <si>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</si>
  <si>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</si>
  <si>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</si>
  <si>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</si>
  <si>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</si>
  <si>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</si>
  <si>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</si>
  <si>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</si>
  <si>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</si>
  <si>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</si>
  <si>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</si>
  <si>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</si>
  <si>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</si>
  <si>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</si>
  <si>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</si>
  <si>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</si>
  <si>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</si>
  <si>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</si>
  <si>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</si>
  <si>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</si>
  <si>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</si>
  <si>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</si>
  <si>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</si>
  <si>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</si>
  <si>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</si>
  <si>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</si>
  <si>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</si>
  <si>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</si>
  <si>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</si>
  <si>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</si>
  <si>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</si>
  <si>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</si>
  <si>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</si>
  <si>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</si>
  <si>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</si>
  <si>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</si>
  <si>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</si>
  <si>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</si>
  <si>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</si>
  <si>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</si>
  <si>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</si>
  <si>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</si>
  <si>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</si>
  <si>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</si>
  <si>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</si>
  <si>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</si>
  <si>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</si>
  <si>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</si>
  <si>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</si>
  <si>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</si>
  <si>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</si>
  <si>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</si>
  <si>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</si>
  <si>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</si>
  <si>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</si>
  <si>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</si>
  <si>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</si>
  <si>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</si>
  <si>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</si>
  <si>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</si>
  <si>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</si>
  <si>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</si>
  <si>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</si>
  <si>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</si>
  <si>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</si>
  <si>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</si>
  <si>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</si>
  <si>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</si>
  <si>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</si>
  <si>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</si>
  <si>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</si>
  <si>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</si>
  <si>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</si>
  <si>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</si>
  <si>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</si>
  <si>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</si>
  <si>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</si>
  <si>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</si>
  <si>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</si>
  <si>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</si>
  <si>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</si>
  <si>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</si>
  <si>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</si>
  <si>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</si>
  <si>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</si>
  <si>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</si>
  <si>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</si>
  <si>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</si>
  <si>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</si>
  <si>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</si>
  <si>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</si>
  <si>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</si>
  <si>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</si>
  <si>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</si>
  <si>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</si>
  <si>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</si>
  <si>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</si>
  <si>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</si>
  <si>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</si>
  <si>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</si>
  <si>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</si>
  <si>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</si>
  <si>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</si>
  <si>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</si>
  <si>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</si>
  <si>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</si>
  <si>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</si>
  <si>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</si>
  <si>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</si>
  <si>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</si>
  <si>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</si>
  <si>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</si>
  <si>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</si>
  <si>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</si>
  <si>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</si>
  <si>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</si>
  <si>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</si>
  <si>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</si>
  <si>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</si>
  <si>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</si>
  <si>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</si>
  <si>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</si>
  <si>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</si>
  <si>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</si>
  <si>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</si>
  <si>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</si>
  <si>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</si>
  <si>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</si>
  <si>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</si>
  <si>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</si>
  <si>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</si>
  <si>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</si>
  <si>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</si>
  <si>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</si>
  <si>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</si>
  <si>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</si>
  <si>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</si>
  <si>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</si>
  <si>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</si>
  <si>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</si>
  <si>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</si>
  <si>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</si>
  <si>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</si>
  <si>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</si>
  <si>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</si>
  <si>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</si>
  <si>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</si>
  <si>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</si>
  <si>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</si>
  <si>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</si>
  <si>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</si>
  <si>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</si>
  <si>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</si>
  <si>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</si>
  <si>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</si>
  <si>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</si>
  <si>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</si>
  <si>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</si>
  <si>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</si>
  <si>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</si>
  <si>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</si>
  <si>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</si>
  <si>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</si>
  <si>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</si>
  <si>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</si>
  <si>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</si>
  <si>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</si>
  <si>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</si>
  <si>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</si>
  <si>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</si>
  <si>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</si>
  <si>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</si>
  <si>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</si>
  <si>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</si>
  <si>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</si>
  <si>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</si>
  <si>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</si>
  <si>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</si>
  <si>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</si>
  <si>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</si>
  <si>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</si>
  <si>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</si>
  <si>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</si>
  <si>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</si>
  <si>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</si>
  <si>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</si>
  <si>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</si>
  <si>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</si>
  <si>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</si>
  <si>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</si>
  <si>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</si>
  <si>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</si>
  <si>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</si>
  <si>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</si>
  <si>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</si>
  <si>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</si>
  <si>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</si>
  <si>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</si>
  <si>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</si>
  <si>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</si>
  <si>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</si>
  <si>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</si>
  <si>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</si>
  <si>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</si>
  <si>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</si>
  <si>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</si>
  <si>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</si>
  <si>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</si>
  <si>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</si>
  <si>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</si>
  <si>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</si>
  <si>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</si>
  <si>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</si>
  <si>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</si>
  <si>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</si>
  <si>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</si>
  <si>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</si>
  <si>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</si>
  <si>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</si>
  <si>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</si>
  <si>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</si>
  <si>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</si>
  <si>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</si>
  <si>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</si>
  <si>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</si>
  <si>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</si>
  <si>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</si>
  <si>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</si>
  <si>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</si>
  <si>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</si>
  <si>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</si>
  <si>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</si>
  <si>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</si>
  <si>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</si>
  <si>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</si>
  <si>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</si>
  <si>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</si>
  <si>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</si>
  <si>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</si>
  <si>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</si>
  <si>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</si>
  <si>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</si>
  <si>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</si>
  <si>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</si>
  <si>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</si>
  <si>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</si>
  <si>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</si>
  <si>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</si>
  <si>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</si>
  <si>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</si>
  <si>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</si>
  <si>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</si>
  <si>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</si>
  <si>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</si>
  <si>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</si>
  <si>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</si>
  <si>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</si>
  <si>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</si>
  <si>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</si>
  <si>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</si>
  <si>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</si>
  <si>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</si>
  <si>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</si>
  <si>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</si>
  <si>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</si>
  <si>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</si>
  <si>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</si>
  <si>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</si>
  <si>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</si>
  <si>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</si>
  <si>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</si>
  <si>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</si>
  <si>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</si>
  <si>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</si>
  <si>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</si>
  <si>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</si>
  <si>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</si>
  <si>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</si>
  <si>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</si>
  <si>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</si>
  <si>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</si>
  <si>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</si>
  <si>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</si>
  <si>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</si>
  <si>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</si>
  <si>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</si>
  <si>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</si>
  <si>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</si>
  <si>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</si>
  <si>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</si>
  <si>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</si>
  <si>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</si>
  <si>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</si>
  <si>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</si>
  <si>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</si>
  <si>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</si>
  <si>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</si>
  <si>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</si>
  <si>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</si>
  <si>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</si>
  <si>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</si>
  <si>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</si>
  <si>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</si>
  <si>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</si>
  <si>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</si>
  <si>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</si>
  <si>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</si>
  <si>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</si>
  <si>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</si>
  <si>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</si>
  <si>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</si>
  <si>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</si>
  <si>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</si>
  <si>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</si>
  <si>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</si>
  <si>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</si>
  <si>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</si>
  <si>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</si>
  <si>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</si>
  <si>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</si>
  <si>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</si>
  <si>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</si>
  <si>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</si>
  <si>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</si>
  <si>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</si>
  <si>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</si>
  <si>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</si>
  <si>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</si>
  <si>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</si>
  <si>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</si>
  <si>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</si>
  <si>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</si>
  <si>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</si>
  <si>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</si>
  <si>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</si>
  <si>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</si>
  <si>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</si>
  <si>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</si>
  <si>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</si>
  <si>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</si>
  <si>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</si>
  <si>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</si>
  <si>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</si>
  <si>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</si>
  <si>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</si>
  <si>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</si>
  <si>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</si>
  <si>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</si>
  <si>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</si>
  <si>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</si>
  <si>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</si>
  <si>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</si>
  <si>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</si>
  <si>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</si>
  <si>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</si>
  <si>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</si>
  <si>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</si>
  <si>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</si>
  <si>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</si>
  <si>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</si>
  <si>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</si>
  <si>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</si>
  <si>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</si>
  <si>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</si>
  <si>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</si>
  <si>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</si>
  <si>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</si>
  <si>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</si>
  <si>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</si>
  <si>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</si>
  <si>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</si>
  <si>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</si>
  <si>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</si>
  <si>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</si>
  <si>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</si>
  <si>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</si>
  <si>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</si>
  <si>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</si>
  <si>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</si>
  <si>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</si>
  <si>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</si>
  <si>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</si>
  <si>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</si>
  <si>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</si>
  <si>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</si>
  <si>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</si>
  <si>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</si>
  <si>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</si>
  <si>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</si>
  <si>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</si>
  <si>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</si>
  <si>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</si>
  <si>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</si>
  <si>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</si>
  <si>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</si>
  <si>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</si>
  <si>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</si>
  <si>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</si>
  <si>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</si>
  <si>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</si>
  <si>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</si>
  <si>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</si>
  <si>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</si>
  <si>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</si>
  <si>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</si>
  <si>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</si>
  <si>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</si>
  <si>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</si>
  <si>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</si>
  <si>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</si>
  <si>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</si>
  <si>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</si>
  <si>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</si>
  <si>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</si>
  <si>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</si>
  <si>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</si>
  <si>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</si>
  <si>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</si>
  <si>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</si>
  <si>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</si>
  <si>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</si>
  <si>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</si>
  <si>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</si>
  <si>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</si>
  <si>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</si>
  <si>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</si>
  <si>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</si>
  <si>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</si>
  <si>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</si>
  <si>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</si>
  <si>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</si>
  <si>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</si>
  <si>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</si>
  <si>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</si>
  <si>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</si>
  <si>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</si>
  <si>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</si>
  <si>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</si>
  <si>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</si>
  <si>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</si>
  <si>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</si>
  <si>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</si>
  <si>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</si>
  <si>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</si>
  <si>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</si>
  <si>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</si>
  <si>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</si>
  <si>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</si>
  <si>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</si>
  <si>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</si>
  <si>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</si>
  <si>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</si>
  <si>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</si>
  <si>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</si>
  <si>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</si>
  <si>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</si>
  <si>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</si>
  <si>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</si>
  <si>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</si>
  <si>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</si>
  <si>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</si>
  <si>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</si>
  <si>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</si>
  <si>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</si>
  <si>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</si>
  <si>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</si>
  <si>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</si>
  <si>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</si>
  <si>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</si>
  <si>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</si>
  <si>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</si>
  <si>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</si>
  <si>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</si>
  <si>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</si>
  <si>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</si>
  <si>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</si>
  <si>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</si>
  <si>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</si>
  <si>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</si>
  <si>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</si>
  <si>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</si>
  <si>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</si>
  <si>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</si>
  <si>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</si>
  <si>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</si>
  <si>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</si>
  <si>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</si>
  <si>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</si>
  <si>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</si>
  <si>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</si>
  <si>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</si>
  <si>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</si>
  <si>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</si>
  <si>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</si>
  <si>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</si>
  <si>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</si>
  <si>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</si>
  <si>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</si>
  <si>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</si>
  <si>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</si>
  <si>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</si>
  <si>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</si>
  <si>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</si>
  <si>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</si>
  <si>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</si>
  <si>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</si>
  <si>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</si>
  <si>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</si>
  <si>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</si>
  <si>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</si>
  <si>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</si>
  <si>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</si>
  <si>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</si>
  <si>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</si>
  <si>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</si>
  <si>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</si>
  <si>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</si>
  <si>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</si>
  <si>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</si>
  <si>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</si>
  <si>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</si>
  <si>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</si>
  <si>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</si>
  <si>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</si>
  <si>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</si>
  <si>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</si>
  <si>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</si>
  <si>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</si>
  <si>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</si>
  <si>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</si>
  <si>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</si>
  <si>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</si>
  <si>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</si>
  <si>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</si>
  <si>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</si>
  <si>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</si>
  <si>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</si>
  <si>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</si>
  <si>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</si>
  <si>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</si>
  <si>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</si>
  <si>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</si>
  <si>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</si>
  <si>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</si>
  <si>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</si>
  <si>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</si>
  <si>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</si>
  <si>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</si>
  <si>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</si>
  <si>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</si>
  <si>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</si>
  <si>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</si>
  <si>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</si>
  <si>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</si>
  <si>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</si>
  <si>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</si>
  <si>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</si>
  <si>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</si>
  <si>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</si>
  <si>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</si>
  <si>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(станом на 15.04.2026 року)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</si>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</sst>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95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1015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'[49]Єдиний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1016</v>
      </c>
      <c r="F675" s="4">
        <v>45833</v>
      </c>
      <c r="G675" s="2" t="s">
        <v>1020</v>
      </c>
      <c r="H675" s="9" t="s">
        <v>23</v>
      </c>
    </row>
    <row r="676" spans="1:8" ht="150" x14ac:dyDescent="0.25">
      <c r="A676" s="3" t="str">
        <f>'[49]Єдиний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1017</v>
      </c>
      <c r="F676" s="4">
        <v>45833</v>
      </c>
      <c r="G676" s="2" t="s">
        <v>1020</v>
      </c>
      <c r="H676" s="9" t="s">
        <v>23</v>
      </c>
    </row>
    <row r="677" spans="1:8" ht="150" x14ac:dyDescent="0.25">
      <c r="A677" s="3" t="str">
        <f>'[49]Єдиний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1018</v>
      </c>
      <c r="F677" s="4">
        <v>45809</v>
      </c>
      <c r="G677" s="2" t="s">
        <v>1020</v>
      </c>
      <c r="H677" s="9" t="s">
        <v>23</v>
      </c>
    </row>
    <row r="678" spans="1:8" ht="150" x14ac:dyDescent="0.25">
      <c r="A678" s="3" t="str">
        <f>'[49]Єдиний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1019</v>
      </c>
      <c r="F678" s="4">
        <v>45809</v>
      </c>
      <c r="G678" s="2" t="s">
        <v>1020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'[47]Єдиний реєстр ліцензіатів - 202'!X2</f>
        <v>п.7 ч.2 ст.46 ЗУ № 3817 несплата чергового платежу за ліцензію</v>
      </c>
      <c r="D679" s="2" t="str">
        <f>'[47]Єдиний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'[47]Єдиний реєстр ліцензіатів - 202'!B2</f>
        <v>№24120414202400037</v>
      </c>
      <c r="F679" s="4">
        <f>'[47]Єдиний реєстр ліцензіатів - 202'!D2</f>
        <v>45380</v>
      </c>
      <c r="G679" s="2" t="str">
        <f>'[47]Єдиний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'[47]Єдиний реєстр ліцензіатів - 202'!X3</f>
        <v>п.7 ч.2 ст.46 ЗУ № 3817 несплата чергового платежу за ліцензію</v>
      </c>
      <c r="D680" s="2" t="str">
        <f>'[47]Єдиний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'[47]Єдиний реєстр ліцензіатів - 202'!B3</f>
        <v>№24120414202500117</v>
      </c>
      <c r="F680" s="4">
        <f>'[47]Єдиний реєстр ліцензіатів - 202'!D3</f>
        <v>45736</v>
      </c>
      <c r="G680" s="2" t="str">
        <f>'[47]Єдиний реєстр ліцензіатів - 202'!F3</f>
        <v>ТОВАРИСТВО З ОБМЕЖЕНОЮ ВІДПОВІДАЛЬНІСТЮ " КРУП"ЯНСЬКИЙ ЦЕГЕЛЬНИЙ ЗАВОД "</v>
      </c>
      <c r="H680" s="9">
        <f>'[47]Єдиний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'[47]Єдиний реєстр ліцензіатів - 202'!X4</f>
        <v>п.7 ч.2 ст.46 ЗУ № 3817 несплата чергового платежу за ліцензію</v>
      </c>
      <c r="D681" s="2" t="str">
        <f>'[47]Єдиний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'[47]Єдиний реєстр ліцензіатів - 202'!B4</f>
        <v>№24040414202500128</v>
      </c>
      <c r="F681" s="4">
        <f>'[47]Єдиний реєстр ліцензіатів - 202'!D4</f>
        <v>45742</v>
      </c>
      <c r="G681" s="2" t="str">
        <f>'[47]Єдиний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'[47]Єдиний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'[47]Єдиний реєстр ліцензіатів - 202'!X5</f>
        <v>п.7 ч.2 ст.46 ЗУ № 3817 несплата чергового платежу за ліцензію</v>
      </c>
      <c r="D682" s="2" t="str">
        <f>'[47]Єдиний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'[47]Єдиний реєстр ліцензіатів - 202'!B5</f>
        <v>№24120414202500127</v>
      </c>
      <c r="F682" s="4">
        <f>'[47]Єдиний реєстр ліцензіатів - 202'!D5</f>
        <v>45742</v>
      </c>
      <c r="G682" s="2" t="str">
        <f>'[47]Єдиний реєстр ліцензіатів - 202'!F5</f>
        <v>ТОВАРИСТВО З ОБМЕЖЕНОЮ ВІДПОВІДАЛЬНІСТЮ "ПАРТНЕР К"</v>
      </c>
      <c r="H682" s="9">
        <f>'[47]Єдиний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'[47]Єдиний реєстр ліцензіатів - 202'!X6</f>
        <v>п.7 ч.2 ст.46 ЗУ № 3817 несплата чергового платежу за ліцензію</v>
      </c>
      <c r="D683" s="2" t="str">
        <f>'[47]Єдиний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'[47]Єдиний реєстр ліцензіатів - 202'!B6</f>
        <v>№24010414202500139</v>
      </c>
      <c r="F683" s="4">
        <f>'[47]Єдиний реєстр ліцензіатів - 202'!D6</f>
        <v>45747</v>
      </c>
      <c r="G683" s="2" t="str">
        <f>'[47]Єдиний реєстр ліцензіатів - 202'!F6</f>
        <v>ТОВАРИСТВО З ОБМЕЖЕНОЮ ВІДПОВІДАЛЬНІСТЮ "БАЧА"</v>
      </c>
      <c r="H683" s="9">
        <f>'[47]Єдиний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'[47]Єдиний реєстр ліцензіатів - 202'!X7</f>
        <v>п.7 ч.2 ст.46 ЗУ № 3817 несплата чергового платежу за ліцензію</v>
      </c>
      <c r="D684" s="2" t="str">
        <f>'[47]Єдиний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'[47]Єдиний реєстр ліцензіатів - 202'!B7</f>
        <v>№24120414202500136</v>
      </c>
      <c r="F684" s="4">
        <f>'[47]Єдиний реєстр ліцензіатів - 202'!D7</f>
        <v>45747</v>
      </c>
      <c r="G684" s="2" t="str">
        <f>'[47]Єдиний реєстр ліцензіатів - 202'!F7</f>
        <v>ТОВАРИСТВО З ОБМЕЖЕНОЮ ВІДПОВІДАЛЬНІСТЮ "ВВ-ТРАНС-ЛОГІСТИК"</v>
      </c>
      <c r="H684" s="9">
        <f>'[47]Єдиний реєстр ліцензіатів - 202'!G7</f>
        <v>44914155</v>
      </c>
    </row>
    <row r="685" spans="1:8" ht="210" x14ac:dyDescent="0.25">
      <c r="A685" s="3" t="str">
        <f>'[48]Єдиний реєстр ліцензіатів - 202'!V2</f>
        <v>1349-рл</v>
      </c>
      <c r="B685" s="4">
        <f t="shared" ref="B685:B695" si="27">B680</f>
        <v>46127</v>
      </c>
      <c r="C685" s="2" t="str">
        <f>'[48]Єдиний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'[48]Єдиний реєстр ліцензіатів - 202'!C2</f>
        <v>на право роздрібної торгівлі тютюновими виробами</v>
      </c>
      <c r="E685" s="3" t="str">
        <f>'[48]Єдиний реєстр ліцензіатів - 202'!B2</f>
        <v>№24130320202500501</v>
      </c>
      <c r="F685" s="4">
        <f>'[48]Єдиний реєстр ліцензіатів - 202'!D2</f>
        <v>45926</v>
      </c>
      <c r="G685" s="2" t="str">
        <f>'[48]Єдиний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'[48]Єдиний реєстр ліцензіатів - 202'!V3</f>
        <v>1350-рл</v>
      </c>
      <c r="B686" s="4">
        <f t="shared" si="27"/>
        <v>46127</v>
      </c>
      <c r="C686" s="2" t="str">
        <f>'[48]Єдиний реєстр ліцензіатів - 202'!W3</f>
        <v>п.7ч.2ст.46 ЗУ 3817 несплата чергового платежу за ліцензію</v>
      </c>
      <c r="D686" s="2" t="str">
        <f>'[48]Єдиний реєстр ліцензіатів - 202'!C3</f>
        <v>на право роздрібної торгівлі тютюновими виробами</v>
      </c>
      <c r="E686" s="3" t="str">
        <f>'[48]Єдиний реєстр ліцензіатів - 202'!B3</f>
        <v>№24130320202500770</v>
      </c>
      <c r="F686" s="4">
        <f>'[48]Єдиний реєстр ліцензіатів - 202'!D3</f>
        <v>45973</v>
      </c>
      <c r="G686" s="2" t="str">
        <f>'[48]Єдиний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'[48]Єдиний реєстр ліцензіатів - 202'!V4</f>
        <v>1351-рл</v>
      </c>
      <c r="B687" s="4">
        <f t="shared" si="27"/>
        <v>46127</v>
      </c>
      <c r="C687" s="2" t="str">
        <f>'[48]Єдиний реєстр ліцензіатів - 202'!W4</f>
        <v>п.7ч.2ст.46 ЗУ 3817 несплата чергового платежу за ліцензію</v>
      </c>
      <c r="D687" s="2" t="str">
        <f>'[48]Єдиний реєстр ліцензіатів - 202'!C4</f>
        <v>на право роздрібної торгівлі тютюновими виробами</v>
      </c>
      <c r="E687" s="3" t="str">
        <f>'[48]Єдиний реєстр ліцензіатів - 202'!B4</f>
        <v>№24130320202500744</v>
      </c>
      <c r="F687" s="4">
        <f>'[48]Єдиний реєстр ліцензіатів - 202'!D4</f>
        <v>45974</v>
      </c>
      <c r="G687" s="2" t="str">
        <f>'[48]Єдиний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'[48]Єдиний реєстр ліцензіатів - 202'!V5</f>
        <v>1352-рл</v>
      </c>
      <c r="B688" s="4">
        <f t="shared" si="27"/>
        <v>46127</v>
      </c>
      <c r="C688" s="2" t="str">
        <f>'[48]Єдиний реєстр ліцензіатів - 202'!W5</f>
        <v>п.7ч.2ст.46 ЗУ 3817 несплата чергового платежу за ліцензію</v>
      </c>
      <c r="D688" s="2" t="str">
        <f>'[48]Єдиний реєстр ліцензіатів - 202'!C5</f>
        <v>на право роздрібної торгівлі тютюновими виробами</v>
      </c>
      <c r="E688" s="3" t="str">
        <f>'[48]Єдиний реєстр ліцензіатів - 202'!B5</f>
        <v>№24130320202500282</v>
      </c>
      <c r="F688" s="4">
        <f>'[48]Єдиний реєстр ліцензіатів - 202'!D5</f>
        <v>45883</v>
      </c>
      <c r="G688" s="2" t="str">
        <f>'[48]Єдиний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'[48]Єдиний реєстр ліцензіатів - 202'!V6</f>
        <v>1353-рл</v>
      </c>
      <c r="B689" s="4">
        <f t="shared" si="27"/>
        <v>46127</v>
      </c>
      <c r="C689" s="2" t="str">
        <f>'[48]Єдиний реєстр ліцензіатів - 202'!W6</f>
        <v>п.7ч.2ст.46 ЗУ 3817 несплата чергового платежу за ліцензію</v>
      </c>
      <c r="D689" s="2" t="str">
        <f>'[48]Єдиний реєстр ліцензіатів - 202'!C6</f>
        <v>на право роздрібної торгівлі алкогольними напоями</v>
      </c>
      <c r="E689" s="3" t="str">
        <f>'[48]Єдиний реєстр ліцензіатів - 202'!B6</f>
        <v>№24130318202500413</v>
      </c>
      <c r="F689" s="4">
        <f>'[48]Єдиний реєстр ліцензіатів - 202'!D6</f>
        <v>45883</v>
      </c>
      <c r="G689" s="2" t="str">
        <f>'[48]Єдиний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'[48]Єдиний реєстр ліцензіатів - 202'!V7</f>
        <v>1354-рл</v>
      </c>
      <c r="B690" s="4">
        <f t="shared" si="27"/>
        <v>46127</v>
      </c>
      <c r="C690" s="2" t="str">
        <f>'[48]Єдиний реєстр ліцензіатів - 202'!W7</f>
        <v>п.7ч.2ст.46 ЗУ 3817 несплата чергового платежу за ліцензію</v>
      </c>
      <c r="D690" s="2" t="str">
        <f>'[48]Єдиний реєстр ліцензіатів - 202'!C7</f>
        <v>на право роздрібної торгівлі алкогольними напоями</v>
      </c>
      <c r="E690" s="3" t="str">
        <f>'[48]Єдиний реєстр ліцензіатів - 202'!B7</f>
        <v>№24130318202501051</v>
      </c>
      <c r="F690" s="4">
        <f>'[48]Єдиний реєстр ліцензіатів - 202'!D7</f>
        <v>45975</v>
      </c>
      <c r="G690" s="2" t="str">
        <f>'[48]Єдиний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'[48]Єдиний реєстр ліцензіатів - 202'!V8</f>
        <v>1355-рл</v>
      </c>
      <c r="B691" s="4">
        <f t="shared" si="27"/>
        <v>46127</v>
      </c>
      <c r="C691" s="2" t="str">
        <f>'[48]Єдиний реєстр ліцензіатів - 202'!W8</f>
        <v>п.7ч.2ст.46 ЗУ 3817 несплата чергового платежу за ліцензію</v>
      </c>
      <c r="D691" s="2" t="str">
        <f>'[48]Єдиний реєстр ліцензіатів - 202'!C8</f>
        <v>на право роздрібної торгівлі тютюновими виробами</v>
      </c>
      <c r="E691" s="3" t="str">
        <f>'[48]Єдиний реєстр ліцензіатів - 202'!B8</f>
        <v>№24130320202500780</v>
      </c>
      <c r="F691" s="4">
        <f>'[48]Єдиний реєстр ліцензіатів - 202'!D8</f>
        <v>45975</v>
      </c>
      <c r="G691" s="2" t="str">
        <f>'[48]Єдиний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'[48]Єдиний реєстр ліцензіатів - 202'!V9</f>
        <v>1356-рл</v>
      </c>
      <c r="B692" s="4">
        <f t="shared" si="27"/>
        <v>46127</v>
      </c>
      <c r="C692" s="2" t="str">
        <f>'[48]Єдиний реєстр ліцензіатів - 202'!W9</f>
        <v>п.7ч.2ст.46 ЗУ 3817 несплата чергового платежу за ліцензію</v>
      </c>
      <c r="D692" s="2" t="str">
        <f>'[48]Єдиний реєстр ліцензіатів - 202'!C9</f>
        <v>на право роздрібної торгівлі тютюновими виробами</v>
      </c>
      <c r="E692" s="3" t="str">
        <f>'[48]Єдиний реєстр ліцензіатів - 202'!B9</f>
        <v>№24050311202500639</v>
      </c>
      <c r="F692" s="4">
        <f>'[48]Єдиний реєстр ліцензіатів - 202'!D9</f>
        <v>45791</v>
      </c>
      <c r="G692" s="2" t="str">
        <f>'[48]Єдиний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'[48]Єдиний реєстр ліцензіатів - 202'!V10</f>
        <v>1357-рл</v>
      </c>
      <c r="B693" s="4">
        <f t="shared" si="27"/>
        <v>46127</v>
      </c>
      <c r="C693" s="2" t="str">
        <f>'[48]Єдиний реєстр ліцензіатів - 202'!W10</f>
        <v>п.7ч.2ст.46 ЗУ 3817 несплата чергового платежу за ліцензію</v>
      </c>
      <c r="D693" s="2" t="str">
        <f>'[48]Єдиний реєстр ліцензіатів - 202'!C10</f>
        <v>на право роздрібної торгівлі алкогольними напоями</v>
      </c>
      <c r="E693" s="3" t="str">
        <f>'[48]Єдиний реєстр ліцензіатів - 202'!B10</f>
        <v>№24050308202500844</v>
      </c>
      <c r="F693" s="4">
        <f>'[48]Єдиний реєстр ліцензіатів - 202'!D10</f>
        <v>45791</v>
      </c>
      <c r="G693" s="2" t="str">
        <f>'[48]Єдиний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'[48]Єдиний реєстр ліцензіатів - 202'!V11</f>
        <v>1358-рл</v>
      </c>
      <c r="B694" s="4">
        <f t="shared" si="27"/>
        <v>46127</v>
      </c>
      <c r="C694" s="2" t="str">
        <f>'[48]Єдиний реєстр ліцензіатів - 202'!W11</f>
        <v>п.7ч.2ст.46 ЗУ 3817 несплата чергового платежу за ліцензію</v>
      </c>
      <c r="D694" s="2" t="str">
        <f>'[48]Єдиний реєстр ліцензіатів - 202'!C11</f>
        <v>на право роздрібної торгівлі алкогольними напоями</v>
      </c>
      <c r="E694" s="3" t="str">
        <f>'[48]Єдиний реєстр ліцензіатів - 202'!B11</f>
        <v>№24130318202500418</v>
      </c>
      <c r="F694" s="4">
        <f>'[48]Єдиний реєстр ліцензіатів - 202'!D11</f>
        <v>45883</v>
      </c>
      <c r="G694" s="2" t="str">
        <f>'[48]Єдиний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'[48]Єдиний реєстр ліцензіатів - 202'!V12</f>
        <v>1359-рл</v>
      </c>
      <c r="B695" s="4">
        <f t="shared" si="27"/>
        <v>46127</v>
      </c>
      <c r="C695" s="2" t="str">
        <f>'[48]Єдиний реєстр ліцензіатів - 202'!W12</f>
        <v>п.7ч.2ст.46 ЗУ 3817 несплата чергового платежу за ліцензію</v>
      </c>
      <c r="D695" s="2" t="str">
        <f>'[48]Єдиний реєстр ліцензіатів - 202'!C12</f>
        <v>на право роздрібної торгівлі алкогольними напоями</v>
      </c>
      <c r="E695" s="3" t="str">
        <f>'[48]Єдиний реєстр ліцензіатів - 202'!B12</f>
        <v>№24130318202501048</v>
      </c>
      <c r="F695" s="4">
        <f>'[48]Єдиний реєстр ліцензіатів - 202'!D12</f>
        <v>45975</v>
      </c>
      <c r="G695" s="2" t="str">
        <f>'[48]Єдиний реєстр ліцензіатів - 202'!F12</f>
        <v>ФІЗИЧНА ОСОБА - ПІДПРИЄМЕЦЬ КОЦЮБА СТАНІСЛАВ ОЛЕКСАНДРОВИЧ</v>
      </c>
      <c r="H695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2026-04-16T08:31:58Z</dcterms:modified>
</cp:coreProperties>
</file>