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09042026\"/>
    </mc:Choice>
  </mc:AlternateContent>
  <xr:revisionPtr revIDLastSave="0" documentId="13_ncr:1_{454F0DA8-1C34-40C5-A610-75BE68C91B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xlnm._FilterDatabase" localSheetId="0" hidden="1">'Реєстр ліцензій (Роздрібна торг'!$A$5:$H$593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5" i="1" l="1"/>
  <c r="G646" i="1"/>
  <c r="G647" i="1"/>
  <c r="G648" i="1"/>
  <c r="G649" i="1"/>
  <c r="G650" i="1"/>
  <c r="G651" i="1"/>
  <c r="G652" i="1"/>
  <c r="G653" i="1"/>
  <c r="F645" i="1"/>
  <c r="F646" i="1"/>
  <c r="F647" i="1"/>
  <c r="F648" i="1"/>
  <c r="F649" i="1"/>
  <c r="F650" i="1"/>
  <c r="F651" i="1"/>
  <c r="F652" i="1"/>
  <c r="F653" i="1"/>
  <c r="E645" i="1"/>
  <c r="E646" i="1"/>
  <c r="E647" i="1"/>
  <c r="E648" i="1"/>
  <c r="E649" i="1"/>
  <c r="E650" i="1"/>
  <c r="E651" i="1"/>
  <c r="E652" i="1"/>
  <c r="E653" i="1"/>
  <c r="D645" i="1"/>
  <c r="D646" i="1"/>
  <c r="D647" i="1"/>
  <c r="D648" i="1"/>
  <c r="D649" i="1"/>
  <c r="D650" i="1"/>
  <c r="D651" i="1"/>
  <c r="D652" i="1"/>
  <c r="D653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F617" i="1" l="1"/>
  <c r="H601" i="1"/>
  <c r="H602" i="1"/>
  <c r="H603" i="1"/>
  <c r="H604" i="1"/>
  <c r="H605" i="1"/>
  <c r="H606" i="1"/>
  <c r="H609" i="1"/>
  <c r="H610" i="1"/>
  <c r="H611" i="1"/>
  <c r="H612" i="1"/>
  <c r="H613" i="1"/>
  <c r="H614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H599" i="1"/>
  <c r="H600" i="1"/>
  <c r="G599" i="1"/>
  <c r="G600" i="1"/>
  <c r="F599" i="1"/>
  <c r="F600" i="1"/>
  <c r="E599" i="1"/>
  <c r="E600" i="1"/>
  <c r="F592" i="1"/>
  <c r="F593" i="1"/>
  <c r="E592" i="1"/>
  <c r="E593" i="1"/>
  <c r="C592" i="1"/>
  <c r="C593" i="1"/>
  <c r="G584" i="1"/>
  <c r="G583" i="1"/>
  <c r="G577" i="1"/>
  <c r="G578" i="1"/>
  <c r="G579" i="1"/>
  <c r="G580" i="1"/>
  <c r="G581" i="1"/>
  <c r="G582" i="1"/>
  <c r="G585" i="1"/>
  <c r="G586" i="1"/>
  <c r="G587" i="1"/>
  <c r="G588" i="1"/>
  <c r="G589" i="1"/>
  <c r="G590" i="1"/>
  <c r="G591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G570" i="1"/>
  <c r="G571" i="1"/>
  <c r="G572" i="1"/>
  <c r="G573" i="1"/>
  <c r="G574" i="1"/>
  <c r="G575" i="1"/>
  <c r="G576" i="1"/>
  <c r="F570" i="1"/>
  <c r="F571" i="1"/>
  <c r="F572" i="1"/>
  <c r="F573" i="1"/>
  <c r="F574" i="1"/>
  <c r="F575" i="1"/>
  <c r="F576" i="1"/>
  <c r="E570" i="1"/>
  <c r="E571" i="1"/>
  <c r="E572" i="1"/>
  <c r="E573" i="1"/>
  <c r="E574" i="1"/>
  <c r="E575" i="1"/>
  <c r="E576" i="1"/>
  <c r="D570" i="1"/>
  <c r="D571" i="1"/>
  <c r="D572" i="1"/>
  <c r="D573" i="1"/>
  <c r="D574" i="1"/>
  <c r="D575" i="1"/>
  <c r="D576" i="1"/>
  <c r="C570" i="1"/>
  <c r="C571" i="1"/>
  <c r="C572" i="1"/>
  <c r="C573" i="1"/>
  <c r="C574" i="1"/>
  <c r="C575" i="1"/>
  <c r="C576" i="1"/>
  <c r="B570" i="1"/>
  <c r="B571" i="1"/>
  <c r="B572" i="1"/>
  <c r="B573" i="1"/>
  <c r="B574" i="1"/>
  <c r="B575" i="1"/>
  <c r="B576" i="1"/>
  <c r="A570" i="1"/>
  <c r="A571" i="1"/>
  <c r="A572" i="1"/>
  <c r="A573" i="1"/>
  <c r="A574" i="1"/>
  <c r="A575" i="1"/>
  <c r="A576" i="1"/>
  <c r="G547" i="1"/>
  <c r="F547" i="1"/>
  <c r="C547" i="1"/>
  <c r="C548" i="1"/>
  <c r="B548" i="1"/>
  <c r="H551" i="1"/>
  <c r="H552" i="1"/>
  <c r="H553" i="1"/>
  <c r="H55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F541" i="1"/>
  <c r="F542" i="1"/>
  <c r="C541" i="1"/>
  <c r="C542" i="1"/>
  <c r="F543" i="1"/>
  <c r="F544" i="1"/>
  <c r="F545" i="1"/>
  <c r="F546" i="1"/>
  <c r="E543" i="1"/>
  <c r="E544" i="1"/>
  <c r="E545" i="1"/>
  <c r="E546" i="1"/>
  <c r="D543" i="1"/>
  <c r="D544" i="1"/>
  <c r="D545" i="1"/>
  <c r="D546" i="1"/>
  <c r="C543" i="1"/>
  <c r="C544" i="1"/>
  <c r="C545" i="1"/>
  <c r="C546" i="1"/>
  <c r="G537" i="1"/>
  <c r="G538" i="1"/>
  <c r="G539" i="1"/>
  <c r="G540" i="1"/>
  <c r="F537" i="1"/>
  <c r="F538" i="1"/>
  <c r="F539" i="1"/>
  <c r="F540" i="1"/>
  <c r="E537" i="1"/>
  <c r="E538" i="1"/>
  <c r="E539" i="1"/>
  <c r="E540" i="1"/>
  <c r="D537" i="1"/>
  <c r="D538" i="1"/>
  <c r="D539" i="1"/>
  <c r="D540" i="1"/>
  <c r="C537" i="1"/>
  <c r="C538" i="1"/>
  <c r="C539" i="1"/>
  <c r="C540" i="1"/>
  <c r="H534" i="1" l="1"/>
  <c r="H536" i="1"/>
  <c r="G532" i="1"/>
  <c r="G533" i="1"/>
  <c r="G534" i="1"/>
  <c r="G535" i="1"/>
  <c r="G536" i="1"/>
  <c r="F532" i="1"/>
  <c r="F533" i="1"/>
  <c r="F534" i="1"/>
  <c r="F535" i="1"/>
  <c r="F536" i="1"/>
  <c r="E532" i="1"/>
  <c r="E533" i="1"/>
  <c r="E534" i="1"/>
  <c r="E535" i="1"/>
  <c r="E536" i="1"/>
  <c r="D532" i="1"/>
  <c r="D533" i="1"/>
  <c r="D534" i="1"/>
  <c r="D535" i="1"/>
  <c r="D536" i="1"/>
  <c r="C532" i="1"/>
  <c r="C533" i="1"/>
  <c r="C534" i="1"/>
  <c r="C535" i="1"/>
  <c r="C536" i="1"/>
  <c r="B532" i="1"/>
  <c r="B536" i="1" s="1"/>
  <c r="B540" i="1" s="1"/>
  <c r="B533" i="1"/>
  <c r="B537" i="1" s="1"/>
  <c r="B534" i="1"/>
  <c r="B538" i="1" s="1"/>
  <c r="B535" i="1"/>
  <c r="B539" i="1" s="1"/>
  <c r="A532" i="1"/>
  <c r="A533" i="1"/>
  <c r="A534" i="1"/>
  <c r="A535" i="1"/>
  <c r="A536" i="1"/>
  <c r="H522" i="1"/>
  <c r="H523" i="1"/>
  <c r="H524" i="1"/>
  <c r="H525" i="1"/>
  <c r="G522" i="1"/>
  <c r="G523" i="1"/>
  <c r="G524" i="1"/>
  <c r="G525" i="1"/>
  <c r="G526" i="1"/>
  <c r="G527" i="1"/>
  <c r="G528" i="1"/>
  <c r="G529" i="1"/>
  <c r="G530" i="1"/>
  <c r="G531" i="1"/>
  <c r="F522" i="1"/>
  <c r="F523" i="1"/>
  <c r="F524" i="1"/>
  <c r="F525" i="1"/>
  <c r="F526" i="1"/>
  <c r="F527" i="1"/>
  <c r="F528" i="1"/>
  <c r="F529" i="1"/>
  <c r="F530" i="1"/>
  <c r="F531" i="1"/>
  <c r="E522" i="1"/>
  <c r="E523" i="1"/>
  <c r="E524" i="1"/>
  <c r="E525" i="1"/>
  <c r="E526" i="1"/>
  <c r="E527" i="1"/>
  <c r="E528" i="1"/>
  <c r="E529" i="1"/>
  <c r="E530" i="1"/>
  <c r="E531" i="1"/>
  <c r="D522" i="1"/>
  <c r="D523" i="1"/>
  <c r="D524" i="1"/>
  <c r="D525" i="1"/>
  <c r="D526" i="1"/>
  <c r="D527" i="1"/>
  <c r="D528" i="1"/>
  <c r="D529" i="1"/>
  <c r="D530" i="1"/>
  <c r="D531" i="1"/>
  <c r="C522" i="1"/>
  <c r="C523" i="1"/>
  <c r="C524" i="1"/>
  <c r="C525" i="1"/>
  <c r="C526" i="1"/>
  <c r="C527" i="1"/>
  <c r="C528" i="1"/>
  <c r="C529" i="1"/>
  <c r="C530" i="1"/>
  <c r="C531" i="1"/>
  <c r="B522" i="1"/>
  <c r="B523" i="1"/>
  <c r="B524" i="1"/>
  <c r="B525" i="1"/>
  <c r="B526" i="1"/>
  <c r="B527" i="1"/>
  <c r="B528" i="1"/>
  <c r="B529" i="1"/>
  <c r="B530" i="1"/>
  <c r="B531" i="1"/>
  <c r="A522" i="1"/>
  <c r="A523" i="1"/>
  <c r="A524" i="1"/>
  <c r="A525" i="1"/>
  <c r="A526" i="1"/>
  <c r="A527" i="1"/>
  <c r="A528" i="1"/>
  <c r="A529" i="1"/>
  <c r="A530" i="1"/>
  <c r="A531" i="1"/>
  <c r="H512" i="1" l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 s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98" i="1" s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H493" i="1" l="1"/>
  <c r="H489" i="1"/>
  <c r="H497" i="1"/>
  <c r="H483" i="1"/>
  <c r="H508" i="1"/>
  <c r="H504" i="1"/>
  <c r="H500" i="1"/>
  <c r="H495" i="1"/>
  <c r="H491" i="1"/>
  <c r="H487" i="1"/>
  <c r="H511" i="1"/>
  <c r="H507" i="1"/>
  <c r="H503" i="1"/>
  <c r="H499" i="1"/>
  <c r="H484" i="1"/>
  <c r="H509" i="1"/>
  <c r="H505" i="1"/>
  <c r="H501" i="1"/>
  <c r="H492" i="1"/>
  <c r="H488" i="1"/>
  <c r="H496" i="1"/>
  <c r="H494" i="1"/>
  <c r="H490" i="1"/>
  <c r="H510" i="1"/>
  <c r="H506" i="1"/>
  <c r="H502" i="1"/>
  <c r="B442" i="1"/>
  <c r="H514" i="1" l="1"/>
  <c r="H513" i="1"/>
  <c r="H515" i="1"/>
  <c r="H518" i="1" l="1"/>
  <c r="H517" i="1"/>
  <c r="H527" i="1" l="1"/>
  <c r="H531" i="1"/>
  <c r="H535" i="1" s="1"/>
  <c r="H526" i="1"/>
  <c r="H528" i="1"/>
  <c r="H532" i="1"/>
  <c r="H529" i="1"/>
  <c r="H533" i="1"/>
  <c r="H530" i="1"/>
  <c r="H541" i="1" l="1"/>
  <c r="H542" i="1"/>
  <c r="H540" i="1"/>
  <c r="H538" i="1"/>
  <c r="H539" i="1"/>
  <c r="H537" i="1"/>
</calcChain>
</file>

<file path=xl/sharedStrings.xml><?xml version="1.0" encoding="utf-8"?>
<sst xmlns="http://schemas.openxmlformats.org/spreadsheetml/2006/main" count="2406" uniqueCount="1010">
  <si>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</si>
  <si>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</si>
  <si>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</si>
  <si>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</si>
  <si>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</si>
  <si>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</si>
  <si>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</si>
  <si>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</si>
  <si>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</si>
  <si>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</si>
  <si>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</si>
  <si>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</si>
  <si>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</si>
  <si>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</si>
  <si>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</si>
  <si>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</si>
  <si>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</si>
  <si>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</si>
  <si>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</si>
  <si>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</si>
  <si>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</si>
  <si>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</si>
  <si>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</si>
  <si>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</si>
  <si>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</si>
  <si>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</si>
  <si>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</si>
  <si>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</si>
  <si>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</si>
  <si>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</si>
  <si>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</si>
  <si>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</si>
  <si>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</si>
  <si>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</si>
  <si>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</si>
  <si>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</si>
  <si>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</si>
  <si>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</si>
  <si>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</si>
  <si>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</si>
  <si>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</si>
  <si>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</si>
  <si>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</si>
  <si>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</si>
  <si>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</si>
  <si>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</si>
  <si>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</si>
  <si>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</si>
  <si>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</si>
  <si>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</si>
  <si>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</si>
  <si>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</si>
  <si>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</si>
  <si>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</si>
  <si>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</si>
  <si>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</si>
  <si>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</si>
  <si>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</si>
  <si>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</si>
  <si>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</si>
  <si>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</si>
  <si>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</si>
  <si>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</si>
  <si>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</si>
  <si>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</si>
  <si>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</si>
  <si>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</si>
  <si>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</si>
  <si>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</si>
  <si>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</si>
  <si>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</si>
  <si>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</si>
  <si>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</si>
  <si>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</si>
  <si>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</si>
  <si>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</si>
  <si>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</si>
  <si>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</si>
  <si>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</si>
  <si>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</si>
  <si>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</si>
  <si>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</si>
  <si>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</si>
  <si>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</si>
  <si>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</si>
  <si>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</si>
  <si>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</si>
  <si>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</si>
  <si>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</si>
  <si>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</si>
  <si>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</si>
  <si>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</si>
  <si>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</si>
  <si>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</si>
  <si>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</si>
  <si>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</si>
  <si>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</si>
  <si>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</si>
  <si>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</si>
  <si>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</si>
  <si>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</si>
  <si>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</si>
  <si>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</si>
  <si>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</si>
  <si>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</si>
  <si>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</si>
  <si>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</si>
  <si>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</si>
  <si>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</si>
  <si>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</si>
  <si>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</si>
  <si>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</si>
  <si>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</si>
  <si>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</si>
  <si>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</si>
  <si>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</si>
  <si>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</si>
  <si>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</si>
  <si>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</si>
  <si>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</si>
  <si>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</si>
  <si>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</si>
  <si>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</si>
  <si>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</si>
  <si>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</si>
  <si>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</si>
  <si>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</si>
  <si>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</si>
  <si>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</si>
  <si>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</si>
  <si>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</si>
  <si>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</si>
  <si>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</si>
  <si>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</si>
  <si>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</si>
  <si>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</si>
  <si>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</si>
  <si>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</si>
  <si>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</si>
  <si>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</si>
  <si>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</si>
  <si>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</si>
  <si>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</si>
  <si>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</si>
  <si>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</si>
  <si>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</si>
  <si>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</si>
  <si>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</si>
  <si>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</si>
  <si>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</si>
  <si>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</si>
  <si>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</si>
  <si>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</si>
  <si>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</si>
  <si>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</si>
  <si>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</si>
  <si>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</si>
  <si>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</si>
  <si>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</si>
  <si>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</si>
  <si>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</si>
  <si>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</si>
  <si>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</si>
  <si>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</si>
  <si>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</si>
  <si>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</si>
  <si>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</si>
  <si>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</si>
  <si>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</si>
  <si>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</si>
  <si>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</si>
  <si>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</si>
  <si>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</si>
  <si>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</si>
  <si>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</si>
  <si>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</si>
  <si>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</si>
  <si>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</si>
  <si>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</si>
  <si>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</si>
  <si>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</si>
  <si>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</si>
  <si>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</si>
  <si>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</si>
  <si>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</si>
  <si>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</si>
  <si>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</si>
  <si>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</si>
  <si>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</si>
  <si>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</si>
  <si>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</si>
  <si>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</si>
  <si>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</si>
  <si>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</si>
  <si>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</si>
  <si>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</si>
  <si>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</si>
  <si>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</si>
  <si>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</si>
  <si>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</si>
  <si>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</si>
  <si>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</si>
  <si>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</si>
  <si>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</si>
  <si>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</si>
  <si>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</si>
  <si>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</si>
  <si>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</si>
  <si>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</si>
  <si>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</si>
  <si>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</si>
  <si>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</si>
  <si>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</si>
  <si>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</si>
  <si>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</si>
  <si>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</si>
  <si>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</si>
  <si>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</si>
  <si>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</si>
  <si>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</si>
  <si>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</si>
  <si>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</si>
  <si>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</si>
  <si>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</si>
  <si>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</si>
  <si>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</si>
  <si>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</si>
  <si>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</si>
  <si>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</si>
  <si>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</si>
  <si>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</si>
  <si>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</si>
  <si>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</si>
  <si>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</si>
  <si>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</si>
  <si>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</si>
  <si>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</si>
  <si>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</si>
  <si>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</si>
  <si>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</si>
  <si>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</si>
  <si>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</si>
  <si>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</si>
  <si>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</si>
  <si>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</si>
  <si>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</si>
  <si>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</si>
  <si>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</si>
  <si>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</si>
  <si>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</si>
  <si>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</si>
  <si>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</si>
  <si>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</si>
  <si>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</si>
  <si>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</si>
  <si>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</si>
  <si>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</si>
  <si>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</si>
  <si>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</si>
  <si>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</si>
  <si>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</si>
  <si>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</si>
  <si>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</si>
  <si>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</si>
  <si>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</si>
  <si>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</si>
  <si>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</si>
  <si>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</si>
  <si>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</si>
  <si>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</si>
  <si>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</si>
  <si>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</si>
  <si>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</si>
  <si>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</si>
  <si>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</si>
  <si>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</si>
  <si>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</si>
  <si>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</si>
  <si>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</si>
  <si>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</si>
  <si>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</si>
  <si>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</si>
  <si>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</si>
  <si>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</si>
  <si>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</si>
  <si>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</si>
  <si>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</si>
  <si>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</si>
  <si>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</si>
  <si>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</si>
  <si>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</si>
  <si>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</si>
  <si>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</si>
  <si>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</si>
  <si>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</si>
  <si>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</si>
  <si>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</si>
  <si>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</si>
  <si>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</si>
  <si>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</si>
  <si>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</si>
  <si>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</si>
  <si>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</si>
  <si>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</si>
  <si>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</si>
  <si>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</si>
  <si>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</si>
  <si>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</si>
  <si>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</si>
  <si>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</si>
  <si>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</si>
  <si>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</si>
  <si>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</si>
  <si>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</si>
  <si>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</si>
  <si>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</si>
  <si>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</si>
  <si>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</si>
  <si>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</si>
  <si>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</si>
  <si>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</si>
  <si>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</si>
  <si>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</si>
  <si>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</si>
  <si>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</si>
  <si>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</si>
  <si>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</si>
  <si>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</si>
  <si>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</si>
  <si>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</si>
  <si>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</si>
  <si>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</si>
  <si>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</si>
  <si>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</si>
  <si>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</si>
  <si>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</si>
  <si>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</si>
  <si>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</si>
  <si>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</si>
  <si>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</si>
  <si>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</si>
  <si>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</si>
  <si>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</si>
  <si>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</si>
  <si>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</si>
  <si>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</si>
  <si>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</si>
  <si>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</si>
  <si>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</si>
  <si>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</si>
  <si>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</si>
  <si>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</si>
  <si>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</si>
  <si>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</si>
  <si>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</si>
  <si>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</si>
  <si>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</si>
  <si>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</si>
  <si>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</si>
  <si>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</si>
  <si>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</si>
  <si>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</si>
  <si>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</si>
  <si>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</si>
  <si>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</si>
  <si>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</si>
  <si>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</si>
  <si>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</si>
  <si>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</si>
  <si>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</si>
  <si>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</si>
  <si>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</si>
  <si>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</si>
  <si>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</si>
  <si>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</si>
  <si>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</si>
  <si>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</si>
  <si>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</si>
  <si>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</si>
  <si>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</si>
  <si>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</si>
  <si>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</si>
  <si>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</si>
  <si>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</si>
  <si>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</si>
  <si>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</si>
  <si>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</si>
  <si>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</si>
  <si>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</si>
  <si>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</si>
  <si>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</si>
  <si>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</si>
  <si>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</si>
  <si>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</si>
  <si>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</si>
  <si>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</si>
  <si>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</si>
  <si>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</si>
  <si>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</si>
  <si>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</si>
  <si>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</si>
  <si>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</si>
  <si>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</si>
  <si>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</si>
  <si>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</si>
  <si>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</si>
  <si>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</si>
  <si>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</si>
  <si>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</si>
  <si>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</si>
  <si>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</si>
  <si>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</si>
  <si>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</si>
  <si>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</si>
  <si>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</si>
  <si>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</si>
  <si>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</si>
  <si>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</si>
  <si>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</si>
  <si>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</si>
  <si>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</si>
  <si>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</si>
  <si>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</si>
  <si>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</si>
  <si>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</si>
  <si>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</si>
  <si>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</si>
  <si>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</si>
  <si>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</si>
  <si>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</si>
  <si>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</si>
  <si>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</si>
  <si>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</si>
  <si>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</si>
  <si>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</si>
  <si>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</si>
  <si>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</si>
  <si>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</si>
  <si>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</si>
  <si>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</si>
  <si>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</si>
  <si>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</si>
  <si>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</si>
  <si>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</si>
  <si>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</si>
  <si>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</si>
  <si>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</si>
  <si>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</si>
  <si>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</si>
  <si>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</si>
  <si>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</si>
  <si>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</si>
  <si>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</si>
  <si>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</si>
  <si>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</si>
  <si>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</si>
  <si>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</si>
  <si>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</si>
  <si>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</si>
  <si>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</si>
  <si>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</si>
  <si>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</si>
  <si>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</si>
  <si>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</si>
  <si>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</si>
  <si>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</si>
  <si>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</si>
  <si>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</si>
  <si>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</si>
  <si>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</si>
  <si>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</si>
  <si>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</si>
  <si>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</si>
  <si>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</si>
  <si>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</si>
  <si>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</si>
  <si>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</si>
  <si>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</si>
  <si>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</si>
  <si>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</si>
  <si>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</si>
  <si>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</si>
  <si>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</si>
  <si>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</si>
  <si>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</si>
  <si>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</si>
  <si>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</si>
  <si>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</si>
  <si>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</si>
  <si>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</si>
  <si>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</si>
  <si>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</si>
  <si>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</si>
  <si>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</si>
  <si>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</si>
  <si>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</si>
  <si>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</si>
  <si>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</si>
  <si>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</si>
  <si>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</si>
  <si>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</si>
  <si>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</si>
  <si>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</si>
  <si>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</si>
  <si>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</si>
  <si>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</si>
  <si>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</si>
  <si>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</si>
  <si>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</si>
  <si>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</si>
  <si>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</si>
  <si>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</si>
  <si>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</si>
  <si>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</si>
  <si>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</si>
  <si>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</si>
  <si>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</si>
  <si>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</si>
  <si>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</si>
  <si>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</si>
  <si>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</si>
  <si>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</si>
  <si>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</si>
  <si>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</si>
  <si>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</si>
  <si>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</si>
  <si>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</si>
  <si>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</si>
  <si>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</si>
  <si>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</si>
  <si>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</si>
  <si>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</si>
  <si>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</si>
  <si>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</si>
  <si>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</si>
  <si>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</si>
  <si>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</si>
  <si>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</si>
  <si>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</si>
  <si>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</si>
  <si>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</si>
  <si>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</si>
  <si>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</si>
  <si>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</si>
  <si>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</si>
  <si>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</si>
  <si>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</si>
  <si>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</si>
  <si>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</si>
  <si>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</si>
  <si>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</si>
  <si>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</si>
  <si>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</si>
  <si>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</si>
  <si>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</si>
  <si>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</si>
  <si>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</si>
  <si>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</si>
  <si>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</si>
  <si>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</si>
  <si>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</si>
  <si>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</si>
  <si>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</si>
  <si>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</si>
  <si>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</si>
  <si>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</si>
  <si>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</si>
  <si>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</si>
  <si>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</si>
  <si>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</si>
  <si>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</si>
  <si>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</si>
  <si>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</si>
  <si>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</si>
  <si>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</si>
  <si>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</si>
  <si>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</si>
  <si>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</si>
  <si>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</si>
  <si>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</si>
  <si>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</si>
  <si>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</si>
  <si>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</si>
  <si>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</si>
  <si>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</si>
  <si>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</si>
  <si>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</si>
  <si>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</si>
  <si>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</si>
  <si>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</si>
  <si>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</si>
  <si>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</si>
  <si>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</si>
  <si>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</si>
  <si>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</si>
  <si>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</si>
  <si>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</si>
  <si>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</si>
  <si>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</si>
  <si>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</si>
  <si>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</si>
  <si>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</si>
  <si>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</si>
  <si>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</si>
  <si>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</si>
  <si>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</si>
  <si>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</si>
  <si>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</si>
  <si>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</si>
  <si>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</si>
  <si>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</si>
  <si>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</si>
  <si>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</si>
  <si>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</si>
  <si>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</si>
  <si>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</si>
  <si>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</si>
  <si>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</si>
  <si>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</si>
  <si>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</si>
  <si>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</si>
  <si>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</si>
  <si>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</si>
  <si>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</si>
  <si>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</si>
  <si>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</si>
  <si>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</si>
  <si>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</si>
  <si>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</si>
  <si>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</si>
  <si>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</si>
  <si>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</si>
  <si>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</si>
  <si>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</si>
  <si>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</si>
  <si>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</si>
  <si>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</si>
  <si>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</si>
  <si>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</si>
  <si>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</si>
  <si>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</si>
  <si>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</si>
  <si>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</si>
  <si>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</si>
  <si>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</si>
  <si>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</si>
  <si>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</si>
  <si>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</si>
  <si>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</si>
  <si>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</si>
  <si>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</si>
  <si>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</si>
  <si>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</si>
  <si>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</si>
  <si>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</si>
  <si>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</si>
  <si>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</si>
  <si>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</si>
  <si>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</si>
  <si>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</si>
  <si>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</si>
  <si>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</si>
  <si>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</si>
  <si>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</si>
  <si>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</si>
  <si>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</si>
  <si>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</si>
  <si>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</si>
  <si>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</si>
  <si>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</si>
  <si>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</si>
  <si>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</si>
  <si>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</si>
  <si>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</si>
  <si>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</si>
  <si>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</si>
  <si>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</si>
  <si>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</si>
  <si>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</si>
  <si>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</si>
  <si>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</si>
  <si>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</si>
  <si>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</si>
  <si>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</si>
  <si>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</si>
  <si>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</si>
  <si>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</si>
  <si>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</si>
  <si>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</si>
  <si>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</si>
  <si>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</si>
  <si>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</si>
  <si>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</si>
  <si>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</si>
  <si>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</si>
  <si>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</si>
  <si>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</si>
  <si>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</si>
  <si>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</si>
  <si>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</si>
  <si>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</si>
  <si>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</si>
  <si>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</si>
  <si>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</si>
  <si>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</si>
  <si>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</si>
  <si>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</si>
  <si>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</si>
  <si>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</si>
  <si>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</si>
  <si>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</si>
  <si>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</si>
  <si>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</si>
  <si>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</si>
  <si>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</si>
  <si>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</si>
  <si>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</si>
  <si>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</si>
  <si>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</si>
  <si>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</si>
  <si>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</si>
  <si>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</si>
  <si>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</si>
  <si>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</si>
  <si>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</si>
  <si>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</si>
  <si>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</si>
  <si>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</si>
  <si>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</si>
  <si>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</si>
  <si>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</si>
  <si>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</si>
  <si>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</si>
  <si>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</si>
  <si>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</si>
  <si>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</si>
  <si>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</si>
  <si>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</si>
  <si>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</si>
  <si>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</si>
  <si>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</si>
  <si>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</si>
  <si>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</si>
  <si>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</si>
  <si>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</si>
  <si>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</si>
  <si>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</si>
  <si>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</si>
  <si>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</si>
  <si>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</si>
  <si>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</si>
  <si>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</si>
  <si>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</si>
  <si>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</si>
  <si>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</si>
  <si>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</si>
  <si>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</si>
  <si>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</si>
  <si>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</si>
  <si>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</si>
  <si>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</si>
  <si>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</si>
  <si>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</si>
  <si>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</si>
  <si>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</si>
  <si>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</si>
  <si>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</si>
  <si>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</si>
  <si>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</si>
  <si>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</si>
  <si>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</si>
  <si>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</si>
  <si>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</si>
  <si>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</si>
  <si>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</si>
  <si>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</si>
  <si>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</si>
  <si>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</si>
  <si>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</si>
  <si>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</si>
  <si>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</si>
  <si>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</si>
  <si>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</si>
  <si>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</si>
  <si>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</si>
  <si>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</si>
  <si>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</si>
  <si>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</si>
  <si>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</si>
  <si>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</si>
  <si>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</si>
  <si>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</si>
  <si>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</si>
  <si>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</si>
  <si>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</si>
  <si>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</si>
  <si>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</si>
  <si>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</si>
  <si>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</si>
  <si>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</si>
  <si>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</si>
  <si>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</si>
  <si>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</si>
  <si>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</si>
  <si>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</si>
  <si>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</si>
  <si>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</si>
  <si>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</si>
  <si>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</si>
  <si>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</si>
  <si>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</si>
  <si>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</si>
  <si>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</si>
  <si>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</si>
  <si>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</si>
  <si>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</si>
  <si>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</si>
  <si>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</si>
  <si>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</si>
  <si>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</si>
  <si>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</si>
  <si>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</si>
  <si>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</si>
  <si>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</si>
  <si>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</si>
  <si>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</si>
  <si>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</si>
  <si>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</si>
  <si>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</si>
  <si>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</si>
  <si>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</si>
  <si>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</si>
  <si>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</si>
  <si>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</si>
  <si>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</si>
  <si>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</si>
  <si>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</si>
  <si>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</si>
  <si>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</si>
  <si>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</si>
  <si>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</si>
  <si>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</si>
  <si>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</si>
  <si>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</si>
  <si>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</si>
  <si>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</si>
  <si>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</si>
  <si>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</si>
  <si>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</si>
  <si>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</si>
  <si>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</si>
  <si>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</si>
  <si>
    <t>942-рл</t>
  </si>
  <si>
    <t>943-рл</t>
  </si>
  <si>
    <t>944-рл</t>
  </si>
  <si>
    <t>945-рл</t>
  </si>
  <si>
    <t>958-рл</t>
  </si>
  <si>
    <t>960-рл</t>
  </si>
  <si>
    <t>961-рл</t>
  </si>
  <si>
    <t>959-рл</t>
  </si>
  <si>
    <t>ФІЗИЧНА ОСОБА - ПІДПРИЄМЕЦЬ ДИМЧУК ОЛЕКСАНДР ВАСИЛЬОВИЧ</t>
  </si>
  <si>
    <t>ФІЗИЧНА ОСОБА - ПІДПРИЄМЕЦЬ ІВАСЮК ЄВГЕНІЯ МИКОЛАЇВНА</t>
  </si>
  <si>
    <t>949-рл</t>
  </si>
  <si>
    <t>950-рл</t>
  </si>
  <si>
    <t>№24010308202501022</t>
  </si>
  <si>
    <t>№24010311202500754</t>
  </si>
  <si>
    <t>ФІЗИЧНА ОСОБА - ПІДПРИЄМЕЦЬ ВІЗІНСЬКИЙ МИКОЛА МИХАЙЛОВИЧ</t>
  </si>
  <si>
    <t>966-рл</t>
  </si>
  <si>
    <t>967-рл</t>
  </si>
  <si>
    <t>968-рл</t>
  </si>
  <si>
    <t>969-рл</t>
  </si>
  <si>
    <t>970-рл</t>
  </si>
  <si>
    <t>971-рл</t>
  </si>
  <si>
    <t>972-рл</t>
  </si>
  <si>
    <t>973-рл</t>
  </si>
  <si>
    <t>974-рл</t>
  </si>
  <si>
    <t>975-рл</t>
  </si>
  <si>
    <t>976-рл</t>
  </si>
  <si>
    <t>977-рл</t>
  </si>
  <si>
    <t>978-рл</t>
  </si>
  <si>
    <t>979-рл</t>
  </si>
  <si>
    <t>980-рл</t>
  </si>
  <si>
    <t>981-рл</t>
  </si>
  <si>
    <t>982-рл</t>
  </si>
  <si>
    <t>983-рл</t>
  </si>
  <si>
    <t>984-рл</t>
  </si>
  <si>
    <t>985-рл</t>
  </si>
  <si>
    <t>986-рл</t>
  </si>
  <si>
    <t>на право роздрібної торгівлі рідинами, що використовуються в електронних сигаретах</t>
  </si>
  <si>
    <t>ФІЗИЧНА ОСОБА - ПІДПРИЄМЕЦЬ РОШКУЛЕЦЬ АНДРІАНА АНАТОЛІЇВНА</t>
  </si>
  <si>
    <t>ТОВАРИСТВО З ОБМЕЖЕНОЮ ВІДПОВІДАЛЬНІСТЮ "ЕКОТРЕЙД 21"</t>
  </si>
  <si>
    <t>ТОВАРИСТВО З ОБМЕЖЕНОЮ ВІДПОВІДАЛЬНІСТЮ "ПРОДУКТ 24"</t>
  </si>
  <si>
    <t>ФІЗИЧНА ОСОБА - ПІДПРИЄМЕЦЬ ДРАГОМИРЕЦЬКА МИРОСЛАВА ДМИТРІВНА</t>
  </si>
  <si>
    <t>ФІЗИЧНА ОСОБА - ПІДПРИЄМЕЦЬ ПАЛАМАРЮК ОЛЕКСАНДР МИКОЛАЙОВИЧ</t>
  </si>
  <si>
    <t>ФІЗИЧНА ОСОБА - ПІДПРИЄМЕЦЬ КОРОЛЕНКО ВІКТОР ВІКТОРОВИЧ</t>
  </si>
  <si>
    <t>ТОВАРИСТВО З ОБМЕЖЕНОЮ ВІДПОВІДАЛЬНІСТЮ «МЕРЕЖА СМАЧНОГО ПАРУ»</t>
  </si>
  <si>
    <t>ФІЗИЧНА ОСОБА - ПІДПРИЄМЕЦЬ ХАРЧЕНКО ТЕТЯНА МИХАЙЛІВНА</t>
  </si>
  <si>
    <t>ФІЗИЧНА ОСОБА - ПІДПРИЄМЕЦЬ БАРВІНОК ОЛЕКСАНДР ОЛЕКСАНДРОВИЧ</t>
  </si>
  <si>
    <t>ФІЗИЧНА ОСОБА - ПІДПРИЄМЕЦЬ АРТИМ'ЮК ЯНА ГЕОРГІЇВНА</t>
  </si>
  <si>
    <t>ФІЗИЧНА ОСОБА - ПІДПРИЄМЕЦЬ КОСТРЕБА АЛІНА МИКОЛАЇВНА</t>
  </si>
  <si>
    <t>ФІЗИЧНА ОСОБА - ПІДПРИЄМЕЦЬ ДУМЕНКО МАРІЯ МИХАЙЛІВНА</t>
  </si>
  <si>
    <t>964-рл</t>
  </si>
  <si>
    <t>965-рл</t>
  </si>
  <si>
    <t>№24120308202500707</t>
  </si>
  <si>
    <t>ФІЗИЧНА ОСОБА - ПІДПРИЄМЕЦЬ ОРИЩУК ТЕТЯНА ЮРІЇВНА</t>
  </si>
  <si>
    <t>№24130320202500881</t>
  </si>
  <si>
    <t>1083-рл</t>
  </si>
  <si>
    <t>1084-рл</t>
  </si>
  <si>
    <t>1085-рл</t>
  </si>
  <si>
    <t>1086-рл</t>
  </si>
  <si>
    <t>1087-рл</t>
  </si>
  <si>
    <t>1088-рл</t>
  </si>
  <si>
    <t>1089-рл</t>
  </si>
  <si>
    <t>1090-рл</t>
  </si>
  <si>
    <t>1091-рл</t>
  </si>
  <si>
    <t>1092-рл</t>
  </si>
  <si>
    <t>1093-рл</t>
  </si>
  <si>
    <t>1094-рл</t>
  </si>
  <si>
    <t>1095-рл</t>
  </si>
  <si>
    <t>1096-рл</t>
  </si>
  <si>
    <t>1097-рл</t>
  </si>
  <si>
    <t>1098-рл</t>
  </si>
  <si>
    <t>1099-рл</t>
  </si>
  <si>
    <t>ТОВАРИСТВО З ОБМЕЖЕНОЮ ВІДПОВІДАЛЬНІСТЮ "ГАНОК ГРУП"</t>
  </si>
  <si>
    <t>1125-рл</t>
  </si>
  <si>
    <t>1121-рл</t>
  </si>
  <si>
    <t>1127-рл</t>
  </si>
  <si>
    <t>1128-рл</t>
  </si>
  <si>
    <t>1120-рл</t>
  </si>
  <si>
    <t>№24010414202500108</t>
  </si>
  <si>
    <t>№24030414202500088</t>
  </si>
  <si>
    <t>№24120414202500086</t>
  </si>
  <si>
    <t>№24120414202500106</t>
  </si>
  <si>
    <t>№24130322202500019</t>
  </si>
  <si>
    <t>ФЕРМЕРСЬКЕ ГОСПОДАРСТВО "ДЖЕРЕЛО"</t>
  </si>
  <si>
    <t>ФЕРМЕРСЬКЕ ГОСПОДАРСТВО "СЕРЕТ"</t>
  </si>
  <si>
    <t>ТОВАРИСТВО З ОБМЕЖЕНОЮ ВІДПОВІДАЛЬНІСТЮ "ОБЛТОРГСЕРВІС"</t>
  </si>
  <si>
    <t>ТОВАРИСТВО З ОБМЕЖЕНОЮ ВІДПОВІДАЛЬНІСТЮ "ОЛТІМБЕР"</t>
  </si>
  <si>
    <t>ПРИВАТНЕ ПІДПРИЄМСТВО "ОЛПАС"</t>
  </si>
  <si>
    <t>1178-рл</t>
  </si>
  <si>
    <t>1179-рл</t>
  </si>
  <si>
    <t>1187-рл</t>
  </si>
  <si>
    <t>1188-рл</t>
  </si>
  <si>
    <t>1189-рл</t>
  </si>
  <si>
    <t>1190-рл</t>
  </si>
  <si>
    <t>1191-рл</t>
  </si>
  <si>
    <t>1192-рл</t>
  </si>
  <si>
    <t>1193-рл</t>
  </si>
  <si>
    <t>1194-рл</t>
  </si>
  <si>
    <t>1195-рл</t>
  </si>
  <si>
    <t>1196-рл</t>
  </si>
  <si>
    <t>1197-рл</t>
  </si>
  <si>
    <t>1198-рл</t>
  </si>
  <si>
    <t>1199-рл</t>
  </si>
  <si>
    <t>1200-рл</t>
  </si>
  <si>
    <t>1201-рл</t>
  </si>
  <si>
    <t>1222-рл</t>
  </si>
  <si>
    <t>1223-рл</t>
  </si>
  <si>
    <t>1224-рл</t>
  </si>
  <si>
    <t>1225-рл</t>
  </si>
  <si>
    <t>№24050308202500641</t>
  </si>
  <si>
    <t>ФІЗИЧНА ОСОБА - ПІДПРИЄМЕЦЬ ПЛАКСИВА ЗІНАЇДА Юхимівна</t>
  </si>
  <si>
    <t>№24050311202500494</t>
  </si>
  <si>
    <t>№24050308202500938</t>
  </si>
  <si>
    <t>ФІЗИЧНА ОСОБА - ПІДПРИЄМЕЦЬ МУСУРІВСЬКИЙ СЕРГІЙ В'ЯЧЕСЛАВОВИЧ</t>
  </si>
  <si>
    <t>№24050311202500699</t>
  </si>
  <si>
    <t>1234-рл</t>
  </si>
  <si>
    <t>1235-рл</t>
  </si>
  <si>
    <t>1236-рл</t>
  </si>
  <si>
    <t>1237-рл</t>
  </si>
  <si>
    <t>1238-рл</t>
  </si>
  <si>
    <t>1239-рл</t>
  </si>
  <si>
    <t>1240-рл</t>
  </si>
  <si>
    <t>1241-рл</t>
  </si>
  <si>
    <t>1242-рл</t>
  </si>
  <si>
    <t>1243-рл</t>
  </si>
  <si>
    <t>1244-рл</t>
  </si>
  <si>
    <t>1245-рл</t>
  </si>
  <si>
    <t>1246-рл</t>
  </si>
  <si>
    <t>1247-рл</t>
  </si>
  <si>
    <t>1248-рл</t>
  </si>
  <si>
    <t>1249-рл</t>
  </si>
  <si>
    <t>1250-рл</t>
  </si>
  <si>
    <t>1251-рл</t>
  </si>
  <si>
    <t>1252-рл</t>
  </si>
  <si>
    <t>1253-рл</t>
  </si>
  <si>
    <t>1254-рл</t>
  </si>
  <si>
    <t>1255-рл</t>
  </si>
  <si>
    <t>1256-рл</t>
  </si>
  <si>
    <t>ФІЗИЧНА ОСОБА - ПІДПРИЄМЕЦЬ КОБЛЮК АНІТА РАХМАНІВНА</t>
  </si>
  <si>
    <t>ФІЗИЧНА ОСОБА - ПІДПРИЄМЕЦЬ ТКАЧУК МАРІЯ МИКОЛАЇВНА</t>
  </si>
  <si>
    <t>ФІЗИЧНА ОСОБА - ПІДПРИЄМЕЦЬ МАР'ЯНЧУК МАР'ЯН ІВАНОВИЧ</t>
  </si>
  <si>
    <t>ФІЗИЧНА ОСОБА - ПІДПРИЄМЕЦЬ МИГАЛИНЮК АНДРІЙ АНАТОЛІЙОВИЧ</t>
  </si>
  <si>
    <t>ФІЗИЧНА ОСОБА - ПІДПРИЄМЕЦЬ КАНДЕЛЮК НАТАЛЯ ЮРІЇВНА</t>
  </si>
  <si>
    <t>ФІЗИЧНА ОСОБА - ПІДПРИЄМЕЦЬ КОКОШ ДМИТРО ВАСИЛЬОВИЧ</t>
  </si>
  <si>
    <t>1259-рл</t>
  </si>
  <si>
    <t>1260-рл</t>
  </si>
  <si>
    <t>№24130318202500674</t>
  </si>
  <si>
    <t>№24130320202500478</t>
  </si>
  <si>
    <t>1261-рл</t>
  </si>
  <si>
    <t>1262-рл</t>
  </si>
  <si>
    <t>1263-рл</t>
  </si>
  <si>
    <t>1264-рл</t>
  </si>
  <si>
    <t>1265-рл</t>
  </si>
  <si>
    <t>1266-рл</t>
  </si>
  <si>
    <t>1267-рл</t>
  </si>
  <si>
    <t>1268-рл</t>
  </si>
  <si>
    <t>1269-рл</t>
  </si>
  <si>
    <t>ФІЗИЧНА ОСОБА - ПІДПРИЄМЕЦЬ КОСТЕНЮК ЛЮДМИЛА БОРИСІВНА</t>
  </si>
  <si>
    <t>(станом на 09.04.2026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</si>
</sst>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14" fontId="0" fillId="0" borderId="10" xfId="0" applyNumberFormat="1" applyBorder="1" applyAlignment="1">
      <alignment wrapText="1"/>
    </xf>
    <xf numFmtId="0" fontId="0" fillId="0" borderId="10" xfId="0" applyFill="1" applyBorder="1"/>
    <xf numFmtId="0" fontId="0" fillId="0" borderId="10" xfId="0" applyFont="1" applyBorder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0" fillId="0" borderId="10" xfId="0" applyFont="1" applyFill="1" applyBorder="1"/>
    <xf numFmtId="14" fontId="20" fillId="0" borderId="10" xfId="0" applyNumberFormat="1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/>
    <xf numFmtId="0" fontId="20" fillId="0" borderId="10" xfId="0" applyFont="1" applyBorder="1" applyAlignment="1">
      <alignment horizontal="right"/>
    </xf>
    <xf numFmtId="0" fontId="20" fillId="0" borderId="0" xfId="0" applyFon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3022026/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5022026/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6022026/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2032026/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3032026/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5032026/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.csv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5;&#1056;&#1048;&#1055;&#1048;&#1053;&#1045;&#1053;&#1053;&#1071;_&#1053;&#1045;&#1057;&#1055;&#1051;&#1040;&#1058;&#1040;\10032026\1\&#1028;&#1076;&#1080;&#1085;&#1080;&#1081;%20&#1088;&#1077;&#1108;&#1089;&#1090;&#1088;%20&#1083;&#1110;&#1094;&#1077;&#1085;&#1079;&#1110;&#1072;&#1090;&#1110;&#1074;.csv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____.csv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648.850.csv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002.704.csv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70435.058.csv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17032026/&#1028;&#1076;&#1080;&#1085;&#1080;&#1081;%20&#1088;&#1077;&#1108;&#1089;&#1090;&#1088;%20&#1083;&#1110;&#1094;&#1077;&#1085;&#1079;&#1110;&#1072;&#1090;&#1110;&#1074;%20-%202026-03-17.cs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20T093225.616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27032026/&#1028;&#1076;&#1080;&#1085;&#1080;&#1081;%20&#1088;&#1077;&#1108;&#1089;&#1090;&#1088;%20&#1083;&#1110;&#1094;&#1077;&#1085;&#1079;&#1110;&#1072;&#1090;&#1110;&#1074;%20-%202026-03-27.cs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1;&#1030;&#1062;&#1045;&#1053;&#1047;&#1030;&#1031;\27032026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06T153041.324.csv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6042026/&#1028;&#1076;&#1080;&#1085;&#1080;&#1081;%20&#1088;&#1077;&#1108;&#1089;&#1090;&#1088;%20&#1083;&#1110;&#1094;&#1077;&#1085;&#1079;&#1110;&#1072;&#1090;&#1110;&#1074;%20-%202026-04-06.csv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7042026/&#1028;&#1076;&#1080;&#1085;&#1080;&#1081;%20&#1088;&#1077;&#1108;&#1089;&#1090;&#1088;%20&#1083;&#1110;&#1094;&#1077;&#1085;&#1079;&#1110;&#1072;&#1090;&#1110;&#1074;%20-%202026-04-07.csv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8042026/&#1028;&#1076;&#1080;&#1085;&#1080;&#1081;%20&#1088;&#1077;&#1108;&#1089;&#1090;&#1088;%20&#1083;&#1110;&#1094;&#1077;&#1085;&#1079;&#1110;&#1072;&#1090;&#1110;&#1074;%20-%202026-04-08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"/>
    </sheetNames>
    <sheetDataSet>
      <sheetData sheetId="0">
        <row r="2">
          <cell r="B2" t="str">
            <v>№24130320202500737</v>
          </cell>
          <cell r="C2" t="str">
            <v>на право роздрібної торгівлі тютюновими виробами</v>
          </cell>
          <cell r="D2">
            <v>45976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U2">
            <v>46090</v>
          </cell>
          <cell r="V2" t="str">
            <v>927-рл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№24130318202501004</v>
          </cell>
          <cell r="C3" t="str">
            <v>на право роздрібної торгівлі алкогольними напоями</v>
          </cell>
          <cell r="D3">
            <v>45976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U3">
            <v>46090</v>
          </cell>
          <cell r="V3" t="str">
            <v>928-рл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№24130318202501002</v>
          </cell>
          <cell r="C4" t="str">
            <v>на право роздрібної торгівлі алкогольними напоями</v>
          </cell>
          <cell r="D4">
            <v>45976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U4">
            <v>46090</v>
          </cell>
          <cell r="V4" t="str">
            <v>929-рл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№24130320202500739</v>
          </cell>
          <cell r="C5" t="str">
            <v>на право роздрібної торгівлі тютюновими виробами</v>
          </cell>
          <cell r="D5">
            <v>45976</v>
          </cell>
          <cell r="F5" t="str">
            <v>Товариство з обмеженою відповідальністю "Авангард-плюс"</v>
          </cell>
          <cell r="G5">
            <v>37655810</v>
          </cell>
          <cell r="U5">
            <v>46090</v>
          </cell>
          <cell r="V5" t="str">
            <v>930-рл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№24010311202500208</v>
          </cell>
          <cell r="C6" t="str">
            <v>на право роздрібної торгівлі тютюновими виробами</v>
          </cell>
          <cell r="D6">
            <v>45714</v>
          </cell>
          <cell r="F6" t="str">
            <v>ФІЗИЧНА ОСОБА - ПІДПРИЄМЕЦЬ МОЙСЮК КАТЕРИНА ВАСИЛІВНА</v>
          </cell>
          <cell r="U6">
            <v>46090</v>
          </cell>
          <cell r="V6" t="str">
            <v>931-рл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№24010308202500254</v>
          </cell>
          <cell r="C7" t="str">
            <v>на право роздрібної торгівлі алкогольними напоями</v>
          </cell>
          <cell r="D7">
            <v>45714</v>
          </cell>
          <cell r="F7" t="str">
            <v>ФІЗИЧНА ОСОБА - ПІДПРИЄМЕЦЬ МОЙСЮК КАТЕРИНА ВАСИЛІВНА</v>
          </cell>
          <cell r="U7">
            <v>46090</v>
          </cell>
          <cell r="V7" t="str">
            <v>932-рл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№24130318202500416</v>
          </cell>
          <cell r="C8" t="str">
            <v>на право роздрібної торгівлі алкогольними напоями</v>
          </cell>
          <cell r="D8">
            <v>45883</v>
          </cell>
          <cell r="F8" t="str">
            <v>ФІЗИЧНА ОСОБА - ПІДПРИЄМЕЦЬ МОЙСЮК КАТЕРИНА ВАСИЛІВНА</v>
          </cell>
          <cell r="U8">
            <v>46090</v>
          </cell>
          <cell r="V8" t="str">
            <v>933-рл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№24130320202500285</v>
          </cell>
          <cell r="C9" t="str">
            <v>на право роздрібної торгівлі тютюновими виробами</v>
          </cell>
          <cell r="D9">
            <v>45883</v>
          </cell>
          <cell r="F9" t="str">
            <v>ФІЗИЧНА ОСОБА - ПІДПРИЄМЕЦЬ МОЙСЮК КАТЕРИНА ВАСИЛІВНА</v>
          </cell>
          <cell r="U9">
            <v>46090</v>
          </cell>
          <cell r="V9" t="str">
            <v>934-рл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№24020308202500155</v>
          </cell>
          <cell r="C10" t="str">
            <v>на право роздрібної торгівлі алкогольними напоями</v>
          </cell>
          <cell r="D10">
            <v>45698</v>
          </cell>
          <cell r="F10" t="str">
            <v>ФІЗИЧНА ОСОБА - ПІДПРИЄМЕЦЬ ГОЖДЯ КУЛІНА ІВАНІВНА</v>
          </cell>
          <cell r="U10">
            <v>46090</v>
          </cell>
          <cell r="V10" t="str">
            <v>935-рл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№24020311202500131</v>
          </cell>
          <cell r="C11" t="str">
            <v>на право роздрібної торгівлі тютюновими виробами</v>
          </cell>
          <cell r="D11">
            <v>45698</v>
          </cell>
          <cell r="F11" t="str">
            <v>ФІЗИЧНА ОСОБА - ПІДПРИЄМЕЦЬ ГОЖДЯ КУЛІНА ІВАНІВНА</v>
          </cell>
          <cell r="U11">
            <v>46090</v>
          </cell>
          <cell r="V11" t="str">
            <v>936-рл</v>
          </cell>
          <cell r="W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№24010414202400010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45341</v>
          </cell>
          <cell r="F2" t="str">
            <v>ФІЗИЧНА ОСОБА - ПІДПРИЄМЕЦЬ ГЛІБЧУК МИКОЛА МИХАЙЛОВИЧ</v>
          </cell>
          <cell r="V2">
            <v>46091</v>
          </cell>
          <cell r="W2" t="str">
            <v>937-рл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№24070414202400011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45341</v>
          </cell>
          <cell r="F3" t="str">
            <v>ФІЗИЧНА ОСОБА - ПІДПРИЄМЕЦЬ МОСКАЛЮК ГЕОРГІЙ АНТОНОВИЧ</v>
          </cell>
          <cell r="V3">
            <v>46091</v>
          </cell>
          <cell r="W3" t="str">
            <v>938-рл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№24120414202400019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45350</v>
          </cell>
          <cell r="F4" t="str">
            <v>ТОВАРИСТВО З ОБМЕЖЕНОЮ ВІДПОВІДАЛЬНІСТЮ "УКРАЇНСЬКЕ ЗЕРНО"</v>
          </cell>
          <cell r="G4">
            <v>30044094</v>
          </cell>
          <cell r="V4">
            <v>46091</v>
          </cell>
          <cell r="W4" t="str">
            <v>939-рл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№24050414202500062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45707</v>
          </cell>
          <cell r="F5" t="str">
            <v>ФІЗИЧНА ОСОБА - ПІДПРИЄМЕЦЬ МЕГЕРА ІВАН ВАСИЛЬОВИЧ</v>
          </cell>
          <cell r="V5">
            <v>46091</v>
          </cell>
          <cell r="W5" t="str">
            <v>940-рл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№24120414202500084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45715</v>
          </cell>
          <cell r="F6" t="str">
            <v>ПРИВАТНЕ ПІДПРИЄМСТВО ВИРОБНИЧО-КОМЕРЦІЙНА ФІРМА "Б.К.О."</v>
          </cell>
          <cell r="G6">
            <v>30563231</v>
          </cell>
          <cell r="W6" t="str">
            <v>941-рл</v>
          </cell>
          <cell r="X6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____"/>
    </sheetNames>
    <sheetDataSet>
      <sheetData sheetId="0">
        <row r="2">
          <cell r="B2" t="str">
            <v>№24130318202500685</v>
          </cell>
          <cell r="C2" t="str">
            <v>на право роздрібної торгівлі алкогольними напоями</v>
          </cell>
          <cell r="D2">
            <v>45922</v>
          </cell>
          <cell r="F2" t="str">
            <v>ФІЗИЧНА ОСОБА - ПІДПРИЄМЕЦЬ БАБЮК ВІКТОР ДМИТРОВИЧ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№24130320202500484</v>
          </cell>
          <cell r="C3" t="str">
            <v>на право роздрібної торгівлі тютюновими виробами</v>
          </cell>
          <cell r="D3">
            <v>45922</v>
          </cell>
          <cell r="F3" t="str">
            <v>ФІЗИЧНА ОСОБА - ПІДПРИЄМЕЦЬ БАБЮК ВІКТОР ДМИТРОВИЧ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№24120308202501093</v>
          </cell>
          <cell r="C4" t="str">
            <v>на право роздрібної торгівлі алкогольними напоями</v>
          </cell>
          <cell r="D4">
            <v>45815</v>
          </cell>
          <cell r="F4" t="str">
            <v>ФІЗИЧНА ОСОБА - ПІДПРИЄМЕЦЬ АНДРІЄЦЬ ЛІЛІЯ ВАСИЛІВНА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№24120311202500808</v>
          </cell>
          <cell r="C5" t="str">
            <v>на право роздрібної торгівлі тютюновими виробами</v>
          </cell>
          <cell r="D5">
            <v>45815</v>
          </cell>
          <cell r="F5" t="str">
            <v>ФІЗИЧНА ОСОБА - ПІДПРИЄМЕЦЬ АНДРІЄЦЬ ЛІЛІЯ ВАСИЛІВНА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45829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D3">
            <v>45829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№24120308202501047</v>
          </cell>
          <cell r="C2" t="str">
            <v>на право роздрібної торгівлі алкогольними напоями</v>
          </cell>
          <cell r="D2">
            <v>45814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№24130318202501212</v>
          </cell>
          <cell r="C3" t="str">
            <v>на право роздрібної торгівлі алкогольними напоями</v>
          </cell>
          <cell r="D3">
            <v>46005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№24130320202500897</v>
          </cell>
          <cell r="C4" t="str">
            <v>на право роздрібної торгівлі тютюновими виробами</v>
          </cell>
          <cell r="D4">
            <v>46005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№24120311202500771</v>
          </cell>
          <cell r="C5" t="str">
            <v>на право роздрібної торгівлі тютюновими виробами</v>
          </cell>
          <cell r="D5">
            <v>45814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45773</v>
          </cell>
          <cell r="F2" t="str">
            <v>ФІЗИЧНА ОСОБА - ПІДПРИЄМЕЦЬ ОРИЩУК ТЕТЯНА ЮРІЇВНА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№24130318202500529</v>
          </cell>
          <cell r="D2">
            <v>45897</v>
          </cell>
        </row>
        <row r="3">
          <cell r="B3" t="str">
            <v>№24130320202500367</v>
          </cell>
          <cell r="D3">
            <v>45897</v>
          </cell>
        </row>
        <row r="4">
          <cell r="B4" t="str">
            <v>№24130318202501070</v>
          </cell>
          <cell r="D4">
            <v>45979</v>
          </cell>
          <cell r="G4">
            <v>44415170</v>
          </cell>
        </row>
        <row r="5">
          <cell r="B5" t="str">
            <v>№24120311202500709</v>
          </cell>
          <cell r="D5">
            <v>45802</v>
          </cell>
          <cell r="G5">
            <v>38452859</v>
          </cell>
        </row>
        <row r="6">
          <cell r="B6" t="str">
            <v>№24120311202500708</v>
          </cell>
          <cell r="D6">
            <v>45802</v>
          </cell>
          <cell r="G6">
            <v>38452859</v>
          </cell>
        </row>
        <row r="7">
          <cell r="B7" t="str">
            <v>№24120311202500675</v>
          </cell>
          <cell r="D7">
            <v>45796</v>
          </cell>
        </row>
        <row r="8">
          <cell r="B8" t="str">
            <v>№24120308202500902</v>
          </cell>
          <cell r="D8">
            <v>45796</v>
          </cell>
        </row>
        <row r="9">
          <cell r="B9" t="str">
            <v>№24120308202501060</v>
          </cell>
          <cell r="D9">
            <v>45811</v>
          </cell>
        </row>
        <row r="10">
          <cell r="B10" t="str">
            <v>№24120308202500891</v>
          </cell>
          <cell r="D10">
            <v>45803</v>
          </cell>
        </row>
        <row r="11">
          <cell r="B11" t="str">
            <v>№24130321202500004</v>
          </cell>
          <cell r="D11">
            <v>45987</v>
          </cell>
          <cell r="G11">
            <v>45551997</v>
          </cell>
        </row>
        <row r="12">
          <cell r="B12" t="str">
            <v>№24120308202500895</v>
          </cell>
          <cell r="D12">
            <v>45794</v>
          </cell>
        </row>
        <row r="13">
          <cell r="B13" t="str">
            <v>№24120311202500671</v>
          </cell>
          <cell r="D13">
            <v>45794</v>
          </cell>
        </row>
        <row r="14">
          <cell r="B14" t="str">
            <v>№24130318202500679</v>
          </cell>
          <cell r="D14">
            <v>45922</v>
          </cell>
        </row>
        <row r="15">
          <cell r="B15" t="str">
            <v>№24120308202500228</v>
          </cell>
          <cell r="D15">
            <v>45708</v>
          </cell>
        </row>
        <row r="16">
          <cell r="B16" t="str">
            <v>№24120311202500190</v>
          </cell>
          <cell r="D16">
            <v>45708</v>
          </cell>
        </row>
        <row r="17">
          <cell r="B17" t="str">
            <v>№24130318202501069</v>
          </cell>
          <cell r="D17">
            <v>45986</v>
          </cell>
        </row>
        <row r="18">
          <cell r="B18" t="str">
            <v>№24130320202500792</v>
          </cell>
          <cell r="D18">
            <v>45986</v>
          </cell>
        </row>
        <row r="19">
          <cell r="B19" t="str">
            <v>№24120311202500198</v>
          </cell>
          <cell r="D19">
            <v>45708</v>
          </cell>
        </row>
        <row r="20">
          <cell r="B20" t="str">
            <v>№24120308202500236</v>
          </cell>
          <cell r="D20">
            <v>45708</v>
          </cell>
        </row>
        <row r="21">
          <cell r="B21" t="str">
            <v>№24130318202500464</v>
          </cell>
          <cell r="D21">
            <v>45897</v>
          </cell>
        </row>
        <row r="22">
          <cell r="B22" t="str">
            <v>№24130320202500321</v>
          </cell>
          <cell r="D22">
            <v>45897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№24010311202500236</v>
          </cell>
          <cell r="C2" t="str">
            <v>на право роздрібної торгівлі тютюновими виробами</v>
          </cell>
          <cell r="D2">
            <v>45720</v>
          </cell>
          <cell r="F2" t="str">
            <v>ФІЗИЧНА ОСОБА - ПІДПРИЄМЕЦЬ Лісовий Микола Семенович</v>
          </cell>
          <cell r="U2">
            <v>46099</v>
          </cell>
          <cell r="V2" t="str">
            <v>991-рл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№24010308202500287</v>
          </cell>
          <cell r="C3" t="str">
            <v>на право роздрібної торгівлі алкогольними напоями</v>
          </cell>
          <cell r="D3">
            <v>45720</v>
          </cell>
          <cell r="F3" t="str">
            <v>ФІЗИЧНА ОСОБА - ПІДПРИЄМЕЦЬ Лісовий Микола Семенович</v>
          </cell>
          <cell r="U3">
            <v>46099</v>
          </cell>
          <cell r="V3" t="str">
            <v>990-рл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№24120308202501159</v>
          </cell>
          <cell r="C4" t="str">
            <v>на право роздрібної торгівлі алкогольними напоями</v>
          </cell>
          <cell r="D4">
            <v>45826</v>
          </cell>
          <cell r="F4" t="str">
            <v>ФІЗИЧНА ОСОБА - ПІДПРИЄМЕЦЬ АНДРІЙЧУК ЮЛІЯ ВОЛОДИМИРІВНА</v>
          </cell>
          <cell r="U4">
            <v>46099</v>
          </cell>
          <cell r="V4" t="str">
            <v>987-рл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№24130320202500960</v>
          </cell>
          <cell r="C5" t="str">
            <v>на право роздрібної торгівлі тютюновими виробами</v>
          </cell>
          <cell r="D5">
            <v>46020</v>
          </cell>
          <cell r="F5" t="str">
            <v>ФІЗИЧНА ОСОБА - ПІДПРИЄМЕЦЬ ЧЕПЕЛЮК ВАСИЛИНА ПАЛІЇВНА</v>
          </cell>
          <cell r="U5">
            <v>46099</v>
          </cell>
          <cell r="V5" t="str">
            <v>992-рл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№24130318202500542</v>
          </cell>
          <cell r="C6" t="str">
            <v>на право роздрібної торгівлі алкогольними напоями</v>
          </cell>
          <cell r="D6">
            <v>45902</v>
          </cell>
          <cell r="F6" t="str">
            <v>ФІЗИЧНА ОСОБА - ПІДПРИЄМЕЦЬ НИКОЛАЄСІ МИКОЛА СЕРГІЙОВИЧ</v>
          </cell>
          <cell r="U6">
            <v>46099</v>
          </cell>
          <cell r="V6" t="str">
            <v>989-рл</v>
          </cell>
          <cell r="W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№24130318202500571</v>
          </cell>
          <cell r="C7" t="str">
            <v>на право роздрібної торгівлі алкогольними напоями</v>
          </cell>
          <cell r="D7">
            <v>45912</v>
          </cell>
          <cell r="F7" t="str">
            <v>ФІЗИЧНА ОСОБА - ПІДПРИЄМЕЦЬ ТУТУНАРУ МАРІН МИКОЛАЙОВИЧ</v>
          </cell>
          <cell r="U7">
            <v>46099</v>
          </cell>
          <cell r="V7" t="str">
            <v>993-рл</v>
          </cell>
          <cell r="W7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8">
          <cell r="B8" t="str">
            <v>№24120311202500861</v>
          </cell>
          <cell r="C8" t="str">
            <v>на право роздрібної торгівлі тютюновими виробами</v>
          </cell>
          <cell r="D8">
            <v>45826</v>
          </cell>
          <cell r="F8" t="str">
            <v>ФІЗИЧНА ОСОБА - ПІДПРИЄМЕЦЬ АНДРІЙЧУК ЮЛІЯ ВОЛОДИМИРІВНА</v>
          </cell>
          <cell r="U8">
            <v>46099</v>
          </cell>
          <cell r="V8" t="str">
            <v>988-рл</v>
          </cell>
          <cell r="W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№24120311202500626</v>
          </cell>
          <cell r="D2">
            <v>45793</v>
          </cell>
          <cell r="F2" t="str">
            <v>ФІЗИЧНА ОСОБА - ПІДПРИЄМЕЦЬ ЛИПКА МИХАЙЛО ВАСИЛЬОВИЧ</v>
          </cell>
        </row>
        <row r="3">
          <cell r="B3" t="str">
            <v>№24120308202500826</v>
          </cell>
          <cell r="D3">
            <v>45793</v>
          </cell>
          <cell r="F3" t="str">
            <v>ФІЗИЧНА ОСОБА - ПІДПРИЄМЕЦЬ ЛИПКА МИХАЙЛО ВАСИЛЬОВИЧ</v>
          </cell>
        </row>
        <row r="4">
          <cell r="B4" t="str">
            <v>№24120308202500819</v>
          </cell>
          <cell r="D4">
            <v>45794</v>
          </cell>
          <cell r="F4" t="str">
            <v>ФІЗИЧНА ОСОБА - ПІДПРИЄМЕЦЬ ЛИПКА МИХАЙЛО ВАСИЛЬОВИЧ</v>
          </cell>
        </row>
        <row r="5">
          <cell r="B5" t="str">
            <v>№24120311202500619</v>
          </cell>
          <cell r="D5">
            <v>45794</v>
          </cell>
          <cell r="F5" t="str">
            <v>ФІЗИЧНА ОСОБА - ПІДПРИЄМЕЦЬ  ЛИПКА МИХАЙЛО ВАСИЛЬОВИЧ</v>
          </cell>
        </row>
        <row r="6">
          <cell r="B6" t="str">
            <v>№24130320202500837</v>
          </cell>
          <cell r="D6">
            <v>45990</v>
          </cell>
          <cell r="F6" t="str">
            <v>ФІЗИЧНА ОСОБА - ПІДПРИЄМЕЦЬ РЕДУКАН МАРИНА ВАСИЛІВНА</v>
          </cell>
        </row>
        <row r="7">
          <cell r="B7" t="str">
            <v>№24130318202501122</v>
          </cell>
          <cell r="D7">
            <v>45990</v>
          </cell>
          <cell r="F7" t="str">
            <v>ФІЗИЧНА ОСОБА - ПІДПРИЄМЕЦЬ РЕДУКАН МАРИНА ВАСИЛІВНА</v>
          </cell>
        </row>
        <row r="8">
          <cell r="B8" t="str">
            <v>№24120311202500776</v>
          </cell>
          <cell r="D8">
            <v>45814</v>
          </cell>
          <cell r="F8" t="str">
            <v>ЛИПКА МИХАЙЛО ВАСИЛЬОВИЧ</v>
          </cell>
        </row>
        <row r="9">
          <cell r="B9" t="str">
            <v>№24120308202501053</v>
          </cell>
          <cell r="D9">
            <v>45814</v>
          </cell>
          <cell r="F9" t="str">
            <v>ЛИПКА МИХАЙЛО ВАСИЛЬОВИЧ</v>
          </cell>
        </row>
        <row r="10">
          <cell r="B10" t="str">
            <v>№24130318202500469</v>
          </cell>
          <cell r="D10">
            <v>45893</v>
          </cell>
          <cell r="F10" t="str">
            <v>ЛИПКА МИХАЙЛО ВАСИЛЬОВИЧ</v>
          </cell>
        </row>
        <row r="11">
          <cell r="B11" t="str">
            <v>№24120311202500739</v>
          </cell>
          <cell r="D11">
            <v>45807</v>
          </cell>
          <cell r="F11" t="str">
            <v>ЛИПКА МИХАЙЛО ВАСИЛЬОВИЧ</v>
          </cell>
        </row>
        <row r="12">
          <cell r="B12" t="str">
            <v>№24130320202500326</v>
          </cell>
          <cell r="D12">
            <v>45893</v>
          </cell>
          <cell r="F12" t="str">
            <v>ФІЗИЧНА ОСОБА - ПІДПРИЄМЕЦЬ ЛИПКА МИХАЙЛО ВАСИЛЬОВИЧ</v>
          </cell>
        </row>
        <row r="13">
          <cell r="B13" t="str">
            <v>№24120308202501001</v>
          </cell>
          <cell r="D13">
            <v>45807</v>
          </cell>
          <cell r="F13" t="str">
            <v>ЛИПКА МИХАЙЛО ВАСИЛЬОВИЧ</v>
          </cell>
        </row>
        <row r="14">
          <cell r="B14" t="str">
            <v>№24130320202500738</v>
          </cell>
          <cell r="D14">
            <v>45976</v>
          </cell>
          <cell r="F14" t="str">
            <v>Товариство з обмеженою відповідальністю "Авангард-плюс"</v>
          </cell>
        </row>
        <row r="15">
          <cell r="B15" t="str">
            <v>№24130318202501003</v>
          </cell>
          <cell r="D15">
            <v>45976</v>
          </cell>
          <cell r="F15" t="str">
            <v>Товариство з обмеженою відповідальністю "Авангард-плюс"</v>
          </cell>
        </row>
        <row r="16">
          <cell r="B16" t="str">
            <v>№24130318202501350</v>
          </cell>
          <cell r="D16">
            <v>46016</v>
          </cell>
          <cell r="F16" t="str">
            <v>ФІЗИЧНА ОСОБА - ПІДПРИЄМЕЦЬ МАРТИНЮК ЗІНОВІЯ ВАСИЛІВНА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№24130318202500156</v>
          </cell>
          <cell r="D2">
            <v>45853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№24130318202500157</v>
          </cell>
          <cell r="D3">
            <v>45853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№24130318202500293</v>
          </cell>
          <cell r="D2">
            <v>45870</v>
          </cell>
          <cell r="F2" t="str">
            <v>ТОВАРИСТВО З ОБМЕЖЕНОЮ ВІДПОВІДАЛЬНІСТЮ "ЛЬВІВСЬКІ ПЛЯЦКИ Ч"</v>
          </cell>
          <cell r="G2">
            <v>39614190</v>
          </cell>
        </row>
        <row r="3">
          <cell r="B3" t="str">
            <v>№24120311202500194</v>
          </cell>
          <cell r="D3">
            <v>45714</v>
          </cell>
          <cell r="F3" t="str">
            <v>ТОВАРИСТВО З ОБМЕЖЕНОЮ ВІДПОВІДАЛЬНІСТЮ "ЛЬВІВСЬКІ ПЛЯЦКИ Ч"</v>
          </cell>
          <cell r="G3">
            <v>39614190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№24120311202500815</v>
          </cell>
          <cell r="C2" t="str">
            <v>на право роздрібної торгівлі тютюновими виробами</v>
          </cell>
          <cell r="D2">
            <v>45821</v>
          </cell>
          <cell r="F2" t="str">
            <v>ТОВАРИСТВО З ОБМЕЖЕНОЮ ВІДПОВІДАЛЬНІСТЮ "ЛІГА ПРАЙД"</v>
          </cell>
          <cell r="G2">
            <v>44671252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№24130318202500498</v>
          </cell>
          <cell r="C3" t="str">
            <v>на право роздрібної торгівлі алкогольними напоями</v>
          </cell>
          <cell r="D3">
            <v>45897</v>
          </cell>
          <cell r="F3" t="str">
            <v>ТОВАРИСТВО З ОБМЕЖЕНОЮ ВІДПОВІДАЛЬНІСТЮ "ЛІГА ПРАЙД"</v>
          </cell>
          <cell r="G3">
            <v>44671252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№24120308202501224</v>
          </cell>
          <cell r="C4" t="str">
            <v>на право роздрібної торгівлі алкогольними напоями</v>
          </cell>
          <cell r="D4">
            <v>45849</v>
          </cell>
          <cell r="F4" t="str">
            <v>ТОВАРИСТВО З ОБМЕЖЕНОЮ ВІДПОВІДАЛЬНІСТЮ "ЛІГА ПРАЙД"</v>
          </cell>
          <cell r="G4">
            <v>44671252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№24120311202500902</v>
          </cell>
          <cell r="C5" t="str">
            <v>на право роздрібної торгівлі тютюновими виробами</v>
          </cell>
          <cell r="D5">
            <v>45849</v>
          </cell>
          <cell r="F5" t="str">
            <v>ТОВАРИСТВО З ОБМЕЖЕНОЮ ВІДПОВІДАЛЬНІСТЮ "ЛІГА ПРАЙД"</v>
          </cell>
          <cell r="G5">
            <v>44671252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№24120308202501100</v>
          </cell>
          <cell r="C6" t="str">
            <v>на право роздрібної торгівлі алкогольними напоями</v>
          </cell>
          <cell r="D6">
            <v>45833</v>
          </cell>
          <cell r="F6" t="str">
            <v>ТОВАРИСТВО З ОБМЕЖЕНОЮ ВІДПОВІДАЛЬНІСТЮ "ЛІГА ПРАЙД"</v>
          </cell>
          <cell r="G6">
            <v>44671252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№24120311202500813</v>
          </cell>
          <cell r="C7" t="str">
            <v>на право роздрібної торгівлі тютюновими виробами</v>
          </cell>
          <cell r="D7">
            <v>45833</v>
          </cell>
          <cell r="F7" t="str">
            <v>ТОВАРИСТВО З ОБМЕЖЕНОЮ ВІДПОВІДАЛЬНІСТЮ "ЛІГА ПРАЙД"</v>
          </cell>
          <cell r="G7">
            <v>44671252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№24120308202501046</v>
          </cell>
          <cell r="C8" t="str">
            <v>на право роздрібної торгівлі алкогольними напоями</v>
          </cell>
          <cell r="D8">
            <v>45813</v>
          </cell>
          <cell r="F8" t="str">
            <v>ФІЗИЧНА ОСОБА - ПІДПРИЄМЕЦЬ ШЕВЧУК АНДРІЙ ВОЛОДИМИРОВИЧ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№24120311202500770</v>
          </cell>
          <cell r="C9" t="str">
            <v>на право роздрібної торгівлі тютюновими виробами</v>
          </cell>
          <cell r="D9">
            <v>45813</v>
          </cell>
          <cell r="F9" t="str">
            <v>ФІЗИЧНА ОСОБА - ПІДПРИЄМЕЦЬ ШЕВЧУК АНДРІЙ ВОЛОДИМИРОВИЧ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№24120311202500124</v>
          </cell>
          <cell r="C10" t="str">
            <v>на право роздрібної торгівлі тютюновими виробами</v>
          </cell>
          <cell r="D10">
            <v>45697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№24120311202500295</v>
          </cell>
          <cell r="C11" t="str">
            <v>на право роздрібної торгівлі тютюновими виробами</v>
          </cell>
          <cell r="D11">
            <v>45734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№24120311202500122</v>
          </cell>
          <cell r="C12" t="str">
            <v>на право роздрібної торгівлі тютюновими виробами</v>
          </cell>
          <cell r="D12">
            <v>45697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№24120311202500123</v>
          </cell>
          <cell r="C13" t="str">
            <v>на право роздрібної торгівлі тютюновими виробами</v>
          </cell>
          <cell r="D13">
            <v>45697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№24120308202500360</v>
          </cell>
          <cell r="C14" t="str">
            <v>на право роздрібної торгівлі алкогольними напоями</v>
          </cell>
          <cell r="D14">
            <v>45734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№24120311202500121</v>
          </cell>
          <cell r="C15" t="str">
            <v>на право роздрібної торгівлі тютюновими виробами</v>
          </cell>
          <cell r="D15">
            <v>45697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№24130318202500615</v>
          </cell>
          <cell r="C16" t="str">
            <v>на право роздрібної торгівлі алкогольними напоями</v>
          </cell>
          <cell r="D16">
            <v>45912</v>
          </cell>
          <cell r="F16" t="str">
            <v>МАР'ЯНЧУК МАР'ЯН ІВАНОВИЧ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№24130320202500379</v>
          </cell>
          <cell r="D2">
            <v>45904</v>
          </cell>
        </row>
        <row r="3">
          <cell r="B3" t="str">
            <v>№24130318202500540</v>
          </cell>
          <cell r="D3">
            <v>45904</v>
          </cell>
        </row>
        <row r="4">
          <cell r="B4" t="str">
            <v>№24120311202500737</v>
          </cell>
          <cell r="D4">
            <v>45811</v>
          </cell>
        </row>
        <row r="5">
          <cell r="B5" t="str">
            <v>№24120308202500999</v>
          </cell>
          <cell r="D5">
            <v>45811</v>
          </cell>
        </row>
        <row r="6">
          <cell r="B6" t="str">
            <v>№24130320202500602</v>
          </cell>
          <cell r="D6">
            <v>45944</v>
          </cell>
        </row>
        <row r="7">
          <cell r="B7" t="str">
            <v>№24130318202500842</v>
          </cell>
          <cell r="D7">
            <v>45944</v>
          </cell>
        </row>
        <row r="8">
          <cell r="B8" t="str">
            <v>№24120308202500550</v>
          </cell>
          <cell r="D8">
            <v>45755</v>
          </cell>
        </row>
        <row r="9">
          <cell r="B9" t="str">
            <v>№24130318202500861</v>
          </cell>
          <cell r="D9">
            <v>45951</v>
          </cell>
        </row>
        <row r="10">
          <cell r="B10" t="str">
            <v>№24130320202500617</v>
          </cell>
          <cell r="D10">
            <v>45951</v>
          </cell>
        </row>
        <row r="11">
          <cell r="B11" t="str">
            <v>№24120308202500364</v>
          </cell>
          <cell r="D11">
            <v>45735</v>
          </cell>
        </row>
        <row r="12">
          <cell r="B12" t="str">
            <v>№24130318202500597</v>
          </cell>
          <cell r="D12">
            <v>45910</v>
          </cell>
        </row>
        <row r="13">
          <cell r="B13" t="str">
            <v>№24120308202501080</v>
          </cell>
          <cell r="D13">
            <v>45817</v>
          </cell>
        </row>
        <row r="14">
          <cell r="B14" t="str">
            <v>№24120311202500799</v>
          </cell>
          <cell r="D14">
            <v>45817</v>
          </cell>
        </row>
        <row r="15">
          <cell r="B15" t="str">
            <v>№24130320202500421</v>
          </cell>
          <cell r="D15">
            <v>45915</v>
          </cell>
        </row>
        <row r="16">
          <cell r="B16" t="str">
            <v>№24130318202500595</v>
          </cell>
          <cell r="D16">
            <v>45915</v>
          </cell>
        </row>
        <row r="17">
          <cell r="B17" t="str">
            <v>№24130318202500598</v>
          </cell>
          <cell r="D17">
            <v>45910</v>
          </cell>
        </row>
        <row r="18">
          <cell r="B18" t="str">
            <v>№24130320202500423</v>
          </cell>
          <cell r="D18">
            <v>45910</v>
          </cell>
        </row>
        <row r="19">
          <cell r="B19" t="str">
            <v>№24130318202500619</v>
          </cell>
          <cell r="D19">
            <v>45912</v>
          </cell>
        </row>
        <row r="20">
          <cell r="B20" t="str">
            <v>№24130320202500441</v>
          </cell>
          <cell r="D20">
            <v>45912</v>
          </cell>
        </row>
        <row r="21">
          <cell r="B21" t="str">
            <v>№24010308202501132</v>
          </cell>
          <cell r="D21">
            <v>45820</v>
          </cell>
        </row>
        <row r="22">
          <cell r="B22" t="str">
            <v>№24010311202500837</v>
          </cell>
          <cell r="D22">
            <v>45820</v>
          </cell>
        </row>
        <row r="23">
          <cell r="B23" t="str">
            <v>№24120308202500379</v>
          </cell>
          <cell r="D23">
            <v>45730</v>
          </cell>
        </row>
        <row r="24">
          <cell r="B24" t="str">
            <v>№24120311202500309</v>
          </cell>
          <cell r="D24">
            <v>45730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№24050311202500451</v>
          </cell>
          <cell r="C2" t="str">
            <v>на право роздрібної торгівлі тютюновими виробами</v>
          </cell>
          <cell r="D2">
            <v>45760</v>
          </cell>
          <cell r="F2" t="str">
            <v>ФІЗИЧНА ОСОБА - ПІДПРИЄМЕЦЬ ТВЕРДОХЛІБ МАРИНА ВАСИЛІВНА</v>
          </cell>
        </row>
        <row r="3">
          <cell r="B3" t="str">
            <v>№24050308202500580</v>
          </cell>
          <cell r="C3" t="str">
            <v>на право роздрібної торгівлі алкогольними напоями</v>
          </cell>
          <cell r="D3">
            <v>45760</v>
          </cell>
          <cell r="F3" t="str">
            <v>ФІЗИЧНА ОСОБА - ПІДПРИЄМЕЦЬ ТВЕРДОХЛІБ МАРИНА ВАСИЛІВНА</v>
          </cell>
        </row>
        <row r="4">
          <cell r="B4" t="str">
            <v>№24130318202501244</v>
          </cell>
          <cell r="C4" t="str">
            <v>на право роздрібної торгівлі алкогольними напоями</v>
          </cell>
          <cell r="D4">
            <v>46006</v>
          </cell>
          <cell r="F4" t="str">
            <v>ФІЗИЧНА ОСОБА - ПІДПРИЄМЕЦЬ СПАТАРУ КОСТЯНТИН МИХАЙЛОВИЧ</v>
          </cell>
        </row>
        <row r="5">
          <cell r="B5" t="str">
            <v>№24130318202501299</v>
          </cell>
          <cell r="C5" t="str">
            <v>на право роздрібної торгівлі алкогольними напоями</v>
          </cell>
          <cell r="D5">
            <v>46017</v>
          </cell>
          <cell r="F5" t="str">
            <v>ФІЗИЧНА ОСОБА - ПІДПРИЄМЕЦЬ ГРИНЧУК ТЕТЯНА ІВАНІВНА</v>
          </cell>
        </row>
        <row r="6">
          <cell r="B6" t="str">
            <v>№24130320202500963</v>
          </cell>
          <cell r="C6" t="str">
            <v>на право роздрібної торгівлі тютюновими виробами</v>
          </cell>
          <cell r="D6">
            <v>46017</v>
          </cell>
          <cell r="F6" t="str">
            <v>ФІЗИЧНА ОСОБА - ПІДПРИЄМЕЦЬ ГРИНЧУК ТЕТЯНА ІВАНІВНА</v>
          </cell>
        </row>
        <row r="7">
          <cell r="B7" t="str">
            <v>№24130318202500530</v>
          </cell>
          <cell r="C7" t="str">
            <v>на право роздрібної торгівлі алкогольними напоями</v>
          </cell>
          <cell r="D7">
            <v>45897</v>
          </cell>
          <cell r="F7" t="str">
            <v>ФІЗИЧНА ОСОБА - ПІДПРИЄМЕЦЬ КОСТАЩУК ІЛЛЯ ГЕОРГІЙОВИЧ</v>
          </cell>
        </row>
        <row r="8">
          <cell r="B8" t="str">
            <v>№24130320202500368</v>
          </cell>
          <cell r="C8" t="str">
            <v>на право роздрібної торгівлі тютюновими виробами</v>
          </cell>
          <cell r="D8">
            <v>45897</v>
          </cell>
          <cell r="F8" t="str">
            <v>ФІЗИЧНА ОСОБА - ПІДПРИЄМЕЦЬ КОСТАЩУК ІЛЛЯ ГЕОРГІЙОВИЧ</v>
          </cell>
        </row>
        <row r="9">
          <cell r="B9" t="str">
            <v>№24090311202500005</v>
          </cell>
          <cell r="C9" t="str">
            <v>на право роздрібної торгівлі тютюновими виробами</v>
          </cell>
          <cell r="D9">
            <v>45665</v>
          </cell>
          <cell r="F9" t="str">
            <v>ФІЗИЧНА ОСОБА - ПІДПРИЄМЕЦЬ ТВЕРДОХЛІБ МАРИНА ВАСИЛІВНА</v>
          </cell>
        </row>
        <row r="10">
          <cell r="B10" t="str">
            <v>№24090308202500003</v>
          </cell>
          <cell r="C10" t="str">
            <v>на право роздрібної торгівлі алкогольними напоями</v>
          </cell>
          <cell r="D10">
            <v>45665</v>
          </cell>
          <cell r="F10" t="str">
            <v>ФІЗИЧНА ОСОБА - ПІДПРИЄМЕЦЬ ТВЕРДОХЛІБ МАРИНА ВАСИЛІВНА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653"/>
  <sheetViews>
    <sheetView tabSelected="1" topLeftCell="A650" zoomScale="85" zoomScaleNormal="85" workbookViewId="0">
      <selection activeCell="D653" sqref="D653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15" t="s">
        <v>31</v>
      </c>
      <c r="B2" s="15"/>
      <c r="C2" s="15"/>
      <c r="D2" s="15"/>
      <c r="E2" s="15"/>
      <c r="F2" s="15"/>
      <c r="G2" s="15"/>
      <c r="H2" s="15"/>
    </row>
    <row r="3" spans="1:8" ht="18.75" x14ac:dyDescent="0.3">
      <c r="A3" s="6"/>
      <c r="B3" s="16" t="s">
        <v>1009</v>
      </c>
      <c r="C3" s="17"/>
      <c r="D3" s="17"/>
      <c r="E3" s="17"/>
      <c r="F3" s="17"/>
      <c r="G3" s="17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3" t="s">
        <v>655</v>
      </c>
      <c r="B285" s="4">
        <f t="shared" si="8"/>
        <v>46059</v>
      </c>
      <c r="C285" s="2" t="s">
        <v>656</v>
      </c>
      <c r="D285" s="2" t="s">
        <v>657</v>
      </c>
      <c r="E285" s="3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3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ht="210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ht="210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ht="45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ht="45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ht="45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ht="45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ht="45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ht="45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ht="45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ht="45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ht="45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ht="45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ht="45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ht="45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ht="45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ht="45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ht="45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ht="45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ht="45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ht="60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ht="45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ht="45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ht="45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ht="45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ht="45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ht="45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ht="45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ht="45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ht="45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ht="45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ht="45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ht="45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ht="45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ht="45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ht="45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842</v>
      </c>
      <c r="B519" s="4">
        <f>$B$518</f>
        <v>46086</v>
      </c>
      <c r="C519" s="2" t="s">
        <v>843</v>
      </c>
      <c r="D519" s="2" t="s">
        <v>657</v>
      </c>
      <c r="E519" s="3" t="s">
        <v>844</v>
      </c>
      <c r="F519" s="4">
        <v>45135</v>
      </c>
      <c r="G519" s="2" t="s">
        <v>845</v>
      </c>
      <c r="H519" s="9">
        <v>44127395</v>
      </c>
    </row>
    <row r="520" spans="1:8" ht="185.25" customHeight="1" x14ac:dyDescent="0.25">
      <c r="A520" s="3" t="s">
        <v>846</v>
      </c>
      <c r="B520" s="4">
        <v>46087</v>
      </c>
      <c r="C520" s="2" t="s">
        <v>847</v>
      </c>
      <c r="D520" s="2" t="s">
        <v>29</v>
      </c>
      <c r="E520" s="3" t="s">
        <v>851</v>
      </c>
      <c r="F520" s="4">
        <v>44931</v>
      </c>
      <c r="G520" s="2" t="s">
        <v>849</v>
      </c>
      <c r="H520" s="9">
        <v>44768034</v>
      </c>
    </row>
    <row r="521" spans="1:8" ht="186" customHeight="1" x14ac:dyDescent="0.25">
      <c r="A521" s="3" t="s">
        <v>850</v>
      </c>
      <c r="B521" s="4">
        <v>46087</v>
      </c>
      <c r="C521" s="2" t="s">
        <v>847</v>
      </c>
      <c r="D521" s="2" t="s">
        <v>29</v>
      </c>
      <c r="E521" s="3" t="s">
        <v>848</v>
      </c>
      <c r="F521" s="4">
        <v>44939</v>
      </c>
      <c r="G521" s="2" t="s">
        <v>849</v>
      </c>
      <c r="H521" s="9">
        <v>44768034</v>
      </c>
    </row>
    <row r="522" spans="1:8" ht="45" x14ac:dyDescent="0.25">
      <c r="A522" s="3" t="str">
        <f>'[32]Єдиний реєстр ліцензіатів_'!V2</f>
        <v>927-рл</v>
      </c>
      <c r="B522" s="4">
        <f>'[32]Єдиний реєстр ліцензіатів_'!U2</f>
        <v>46090</v>
      </c>
      <c r="C522" s="2" t="str">
        <f>'[32]Єдиний реєстр ліцензіатів_'!W2</f>
        <v>п.1ч.2ст.46 ЗУ №3817 заява ліцензіата про припинення дії ліцензії</v>
      </c>
      <c r="D522" s="2" t="str">
        <f>'[32]Єдиний реєстр ліцензіатів_'!C2</f>
        <v>на право роздрібної торгівлі тютюновими виробами</v>
      </c>
      <c r="E522" s="3" t="str">
        <f>'[32]Єдиний реєстр ліцензіатів_'!B2</f>
        <v>№24130320202500737</v>
      </c>
      <c r="F522" s="4">
        <f>'[32]Єдиний реєстр ліцензіатів_'!D2</f>
        <v>45976</v>
      </c>
      <c r="G522" s="2" t="str">
        <f>'[32]Єдиний реєстр ліцензіатів_'!F2</f>
        <v>Товариство з обмеженою відповідальністю "Авангард-плюс"</v>
      </c>
      <c r="H522" s="9">
        <f>'[32]Єдиний реєстр ліцензіатів_'!G2</f>
        <v>37655810</v>
      </c>
    </row>
    <row r="523" spans="1:8" ht="45" x14ac:dyDescent="0.25">
      <c r="A523" s="3" t="str">
        <f>'[32]Єдиний реєстр ліцензіатів_'!V3</f>
        <v>928-рл</v>
      </c>
      <c r="B523" s="4">
        <f>'[32]Єдиний реєстр ліцензіатів_'!U3</f>
        <v>46090</v>
      </c>
      <c r="C523" s="2" t="str">
        <f>'[32]Єдиний реєстр ліцензіатів_'!W3</f>
        <v>п.1ч.2ст.46 ЗУ №3817 заява ліцензіата про припинення дії ліцензії</v>
      </c>
      <c r="D523" s="2" t="str">
        <f>'[32]Єдиний реєстр ліцензіатів_'!C3</f>
        <v>на право роздрібної торгівлі алкогольними напоями</v>
      </c>
      <c r="E523" s="3" t="str">
        <f>'[32]Єдиний реєстр ліцензіатів_'!B3</f>
        <v>№24130318202501004</v>
      </c>
      <c r="F523" s="4">
        <f>'[32]Єдиний реєстр ліцензіатів_'!D3</f>
        <v>45976</v>
      </c>
      <c r="G523" s="2" t="str">
        <f>'[32]Єдиний реєстр ліцензіатів_'!F3</f>
        <v>Товариство з обмеженою відповідальністю "Авангард-плюс"</v>
      </c>
      <c r="H523" s="9">
        <f>'[32]Єдиний реєстр ліцензіатів_'!G3</f>
        <v>37655810</v>
      </c>
    </row>
    <row r="524" spans="1:8" ht="45" x14ac:dyDescent="0.25">
      <c r="A524" s="3" t="str">
        <f>'[32]Єдиний реєстр ліцензіатів_'!V4</f>
        <v>929-рл</v>
      </c>
      <c r="B524" s="4">
        <f>'[32]Єдиний реєстр ліцензіатів_'!U4</f>
        <v>46090</v>
      </c>
      <c r="C524" s="2" t="str">
        <f>'[32]Єдиний реєстр ліцензіатів_'!W4</f>
        <v>п.1ч.2ст.46 ЗУ №3817 заява ліцензіата про припинення дії ліцензії</v>
      </c>
      <c r="D524" s="2" t="str">
        <f>'[32]Єдиний реєстр ліцензіатів_'!C4</f>
        <v>на право роздрібної торгівлі алкогольними напоями</v>
      </c>
      <c r="E524" s="3" t="str">
        <f>'[32]Єдиний реєстр ліцензіатів_'!B4</f>
        <v>№24130318202501002</v>
      </c>
      <c r="F524" s="4">
        <f>'[32]Єдиний реєстр ліцензіатів_'!D4</f>
        <v>45976</v>
      </c>
      <c r="G524" s="2" t="str">
        <f>'[32]Єдиний реєстр ліцензіатів_'!F4</f>
        <v>Товариство з обмеженою відповідальністю "Авангард-плюс"</v>
      </c>
      <c r="H524" s="9">
        <f>'[32]Єдиний реєстр ліцензіатів_'!G4</f>
        <v>37655810</v>
      </c>
    </row>
    <row r="525" spans="1:8" ht="45" x14ac:dyDescent="0.25">
      <c r="A525" s="3" t="str">
        <f>'[32]Єдиний реєстр ліцензіатів_'!V5</f>
        <v>930-рл</v>
      </c>
      <c r="B525" s="4">
        <f>'[32]Єдиний реєстр ліцензіатів_'!U5</f>
        <v>46090</v>
      </c>
      <c r="C525" s="2" t="str">
        <f>'[32]Єдиний реєстр ліцензіатів_'!W5</f>
        <v>п.1ч.2ст.46 ЗУ №3817 заява ліцензіата про припинення дії ліцензії</v>
      </c>
      <c r="D525" s="2" t="str">
        <f>'[32]Єдиний реєстр ліцензіатів_'!C5</f>
        <v>на право роздрібної торгівлі тютюновими виробами</v>
      </c>
      <c r="E525" s="3" t="str">
        <f>'[32]Єдиний реєстр ліцензіатів_'!B5</f>
        <v>№24130320202500739</v>
      </c>
      <c r="F525" s="4">
        <f>'[32]Єдиний реєстр ліцензіатів_'!D5</f>
        <v>45976</v>
      </c>
      <c r="G525" s="2" t="str">
        <f>'[32]Єдиний реєстр ліцензіатів_'!F5</f>
        <v>Товариство з обмеженою відповідальністю "Авангард-плюс"</v>
      </c>
      <c r="H525" s="9">
        <f>'[32]Єдиний реєстр ліцензіатів_'!G5</f>
        <v>37655810</v>
      </c>
    </row>
    <row r="526" spans="1:8" ht="45" x14ac:dyDescent="0.25">
      <c r="A526" s="3" t="str">
        <f>'[32]Єдиний реєстр ліцензіатів_'!V6</f>
        <v>931-рл</v>
      </c>
      <c r="B526" s="4">
        <f>'[32]Єдиний реєстр ліцензіатів_'!U6</f>
        <v>46090</v>
      </c>
      <c r="C526" s="2" t="str">
        <f>'[32]Єдиний реєстр ліцензіатів_'!W6</f>
        <v>п.1ч.2ст.46 ЗУ №3817 заява ліцензіата про припинення дії ліцензії</v>
      </c>
      <c r="D526" s="2" t="str">
        <f>'[32]Єдиний реєстр ліцензіатів_'!C6</f>
        <v>на право роздрібної торгівлі тютюновими виробами</v>
      </c>
      <c r="E526" s="3" t="str">
        <f>'[32]Єдиний реєстр ліцензіатів_'!B6</f>
        <v>№24010311202500208</v>
      </c>
      <c r="F526" s="4">
        <f>'[32]Єдиний реєстр ліцензіатів_'!D6</f>
        <v>45714</v>
      </c>
      <c r="G526" s="2" t="str">
        <f>'[32]Єдиний реєстр ліцензіатів_'!F6</f>
        <v>ФІЗИЧНА ОСОБА - ПІДПРИЄМЕЦЬ МОЙСЮК КАТЕРИНА ВАСИЛІВНА</v>
      </c>
      <c r="H526" s="9" t="str">
        <f>$H$518</f>
        <v>**********</v>
      </c>
    </row>
    <row r="527" spans="1:8" ht="45" x14ac:dyDescent="0.25">
      <c r="A527" s="3" t="str">
        <f>'[32]Єдиний реєстр ліцензіатів_'!V7</f>
        <v>932-рл</v>
      </c>
      <c r="B527" s="4">
        <f>'[32]Єдиний реєстр ліцензіатів_'!U7</f>
        <v>46090</v>
      </c>
      <c r="C527" s="2" t="str">
        <f>'[32]Єдиний реєстр ліцензіатів_'!W7</f>
        <v>п.1ч.2ст.46 ЗУ №3817 заява ліцензіата про припинення дії ліцензії</v>
      </c>
      <c r="D527" s="2" t="str">
        <f>'[32]Єдиний реєстр ліцензіатів_'!C7</f>
        <v>на право роздрібної торгівлі алкогольними напоями</v>
      </c>
      <c r="E527" s="3" t="str">
        <f>'[32]Єдиний реєстр ліцензіатів_'!B7</f>
        <v>№24010308202500254</v>
      </c>
      <c r="F527" s="4">
        <f>'[32]Єдиний реєстр ліцензіатів_'!D7</f>
        <v>45714</v>
      </c>
      <c r="G527" s="2" t="str">
        <f>'[32]Єдиний реєстр ліцензіатів_'!F7</f>
        <v>ФІЗИЧНА ОСОБА - ПІДПРИЄМЕЦЬ МОЙСЮК КАТЕРИНА ВАСИЛІВНА</v>
      </c>
      <c r="H527" s="9" t="str">
        <f t="shared" ref="H527:H533" si="21">$H$518</f>
        <v>**********</v>
      </c>
    </row>
    <row r="528" spans="1:8" ht="45" x14ac:dyDescent="0.25">
      <c r="A528" s="3" t="str">
        <f>'[32]Єдиний реєстр ліцензіатів_'!V8</f>
        <v>933-рл</v>
      </c>
      <c r="B528" s="4">
        <f>'[32]Єдиний реєстр ліцензіатів_'!U8</f>
        <v>46090</v>
      </c>
      <c r="C528" s="2" t="str">
        <f>'[32]Єдиний реєстр ліцензіатів_'!W8</f>
        <v>п.1ч.2ст.46 ЗУ №3817 заява ліцензіата про припинення дії ліцензії</v>
      </c>
      <c r="D528" s="2" t="str">
        <f>'[32]Єдиний реєстр ліцензіатів_'!C8</f>
        <v>на право роздрібної торгівлі алкогольними напоями</v>
      </c>
      <c r="E528" s="3" t="str">
        <f>'[32]Єдиний реєстр ліцензіатів_'!B8</f>
        <v>№24130318202500416</v>
      </c>
      <c r="F528" s="4">
        <f>'[32]Єдиний реєстр ліцензіатів_'!D8</f>
        <v>45883</v>
      </c>
      <c r="G528" s="2" t="str">
        <f>'[32]Єдиний реєстр ліцензіатів_'!F8</f>
        <v>ФІЗИЧНА ОСОБА - ПІДПРИЄМЕЦЬ МОЙСЮК КАТЕРИНА ВАСИЛІВНА</v>
      </c>
      <c r="H528" s="9" t="str">
        <f t="shared" si="21"/>
        <v>**********</v>
      </c>
    </row>
    <row r="529" spans="1:8" ht="45" x14ac:dyDescent="0.25">
      <c r="A529" s="3" t="str">
        <f>'[32]Єдиний реєстр ліцензіатів_'!V9</f>
        <v>934-рл</v>
      </c>
      <c r="B529" s="4">
        <f>'[32]Єдиний реєстр ліцензіатів_'!U9</f>
        <v>46090</v>
      </c>
      <c r="C529" s="2" t="str">
        <f>'[32]Єдиний реєстр ліцензіатів_'!W9</f>
        <v>п.1ч.2ст.46 ЗУ №3817 заява ліцензіата про припинення дії ліцензії</v>
      </c>
      <c r="D529" s="2" t="str">
        <f>'[32]Єдиний реєстр ліцензіатів_'!C9</f>
        <v>на право роздрібної торгівлі тютюновими виробами</v>
      </c>
      <c r="E529" s="3" t="str">
        <f>'[32]Єдиний реєстр ліцензіатів_'!B9</f>
        <v>№24130320202500285</v>
      </c>
      <c r="F529" s="4">
        <f>'[32]Єдиний реєстр ліцензіатів_'!D9</f>
        <v>45883</v>
      </c>
      <c r="G529" s="2" t="str">
        <f>'[32]Єдиний реєстр ліцензіатів_'!F9</f>
        <v>ФІЗИЧНА ОСОБА - ПІДПРИЄМЕЦЬ МОЙСЮК КАТЕРИНА ВАСИЛІВНА</v>
      </c>
      <c r="H529" s="9" t="str">
        <f t="shared" si="21"/>
        <v>**********</v>
      </c>
    </row>
    <row r="530" spans="1:8" ht="45" x14ac:dyDescent="0.25">
      <c r="A530" s="3" t="str">
        <f>'[32]Єдиний реєстр ліцензіатів_'!V10</f>
        <v>935-рл</v>
      </c>
      <c r="B530" s="4">
        <f>'[32]Єдиний реєстр ліцензіатів_'!U10</f>
        <v>46090</v>
      </c>
      <c r="C530" s="2" t="str">
        <f>'[32]Єдиний реєстр ліцензіатів_'!W10</f>
        <v>п.1ч.2ст.46 ЗУ №3817 заява ліцензіата про припинення дії ліцензії</v>
      </c>
      <c r="D530" s="2" t="str">
        <f>'[32]Єдиний реєстр ліцензіатів_'!C10</f>
        <v>на право роздрібної торгівлі алкогольними напоями</v>
      </c>
      <c r="E530" s="3" t="str">
        <f>'[32]Єдиний реєстр ліцензіатів_'!B10</f>
        <v>№24020308202500155</v>
      </c>
      <c r="F530" s="4">
        <f>'[32]Єдиний реєстр ліцензіатів_'!D10</f>
        <v>45698</v>
      </c>
      <c r="G530" s="2" t="str">
        <f>'[32]Єдиний реєстр ліцензіатів_'!F10</f>
        <v>ФІЗИЧНА ОСОБА - ПІДПРИЄМЕЦЬ ГОЖДЯ КУЛІНА ІВАНІВНА</v>
      </c>
      <c r="H530" s="9" t="str">
        <f t="shared" si="21"/>
        <v>**********</v>
      </c>
    </row>
    <row r="531" spans="1:8" ht="45" x14ac:dyDescent="0.25">
      <c r="A531" s="3" t="str">
        <f>'[32]Єдиний реєстр ліцензіатів_'!V11</f>
        <v>936-рл</v>
      </c>
      <c r="B531" s="4">
        <f>'[32]Єдиний реєстр ліцензіатів_'!U11</f>
        <v>46090</v>
      </c>
      <c r="C531" s="2" t="str">
        <f>'[32]Єдиний реєстр ліцензіатів_'!W11</f>
        <v>п.1ч.2ст.46 ЗУ №3817 заява ліцензіата про припинення дії ліцензії</v>
      </c>
      <c r="D531" s="2" t="str">
        <f>'[32]Єдиний реєстр ліцензіатів_'!C11</f>
        <v>на право роздрібної торгівлі тютюновими виробами</v>
      </c>
      <c r="E531" s="3" t="str">
        <f>'[32]Єдиний реєстр ліцензіатів_'!B11</f>
        <v>№24020311202500131</v>
      </c>
      <c r="F531" s="4">
        <f>'[32]Єдиний реєстр ліцензіатів_'!D11</f>
        <v>45698</v>
      </c>
      <c r="G531" s="2" t="str">
        <f>'[32]Єдиний реєстр ліцензіатів_'!F11</f>
        <v>ФІЗИЧНА ОСОБА - ПІДПРИЄМЕЦЬ ГОЖДЯ КУЛІНА ІВАНІВНА</v>
      </c>
      <c r="H531" s="9" t="str">
        <f t="shared" si="21"/>
        <v>**********</v>
      </c>
    </row>
    <row r="532" spans="1:8" ht="73.5" customHeight="1" x14ac:dyDescent="0.25">
      <c r="A532" s="3" t="str">
        <f>'[33]Єдиний реєстр ліцензіатів'!W2</f>
        <v>937-рл</v>
      </c>
      <c r="B532" s="4">
        <f>'[33]Єдиний реєстр ліцензіатів'!V2</f>
        <v>46091</v>
      </c>
      <c r="C532" s="2" t="str">
        <f>'[33]Єдиний реєстр ліцензіатів'!X2</f>
        <v>п.7 ч.2 ст.46 ЗУ № 3817 несплата чергового платежу за ліцензію</v>
      </c>
      <c r="D532" s="2" t="str">
        <f>'[33]Єдиний реєстр ліцензіатів'!C2</f>
        <v>на право зберігання пального виключно для потреб власного споживання та/або промислової переробки</v>
      </c>
      <c r="E532" s="3" t="str">
        <f>'[33]Єдиний реєстр ліцензіатів'!B2</f>
        <v>№24010414202400010</v>
      </c>
      <c r="F532" s="4">
        <f>'[33]Єдиний реєстр ліцензіатів'!D2</f>
        <v>45341</v>
      </c>
      <c r="G532" s="2" t="str">
        <f>'[33]Єдиний реєстр ліцензіатів'!F2</f>
        <v>ФІЗИЧНА ОСОБА - ПІДПРИЄМЕЦЬ ГЛІБЧУК МИКОЛА МИХАЙЛОВИЧ</v>
      </c>
      <c r="H532" s="9" t="str">
        <f t="shared" si="21"/>
        <v>**********</v>
      </c>
    </row>
    <row r="533" spans="1:8" ht="81.75" customHeight="1" x14ac:dyDescent="0.25">
      <c r="A533" s="3" t="str">
        <f>'[33]Єдиний реєстр ліцензіатів'!W3</f>
        <v>938-рл</v>
      </c>
      <c r="B533" s="4">
        <f>'[33]Єдиний реєстр ліцензіатів'!V3</f>
        <v>46091</v>
      </c>
      <c r="C533" s="2" t="str">
        <f>'[33]Єдиний реєстр ліцензіатів'!X3</f>
        <v>п.7 ч.2 ст.46 ЗУ № 3817 несплата чергового платежу за ліцензію</v>
      </c>
      <c r="D533" s="2" t="str">
        <f>'[33]Єдиний реєстр ліцензіатів'!C3</f>
        <v>на право зберігання пального виключно для потреб власного споживання та/або промислової переробки</v>
      </c>
      <c r="E533" s="3" t="str">
        <f>'[33]Єдиний реєстр ліцензіатів'!B3</f>
        <v>№24070414202400011</v>
      </c>
      <c r="F533" s="4">
        <f>'[33]Єдиний реєстр ліцензіатів'!D3</f>
        <v>45341</v>
      </c>
      <c r="G533" s="2" t="str">
        <f>'[33]Єдиний реєстр ліцензіатів'!F3</f>
        <v>ФІЗИЧНА ОСОБА - ПІДПРИЄМЕЦЬ МОСКАЛЮК ГЕОРГІЙ АНТОНОВИЧ</v>
      </c>
      <c r="H533" s="9" t="str">
        <f t="shared" si="21"/>
        <v>**********</v>
      </c>
    </row>
    <row r="534" spans="1:8" ht="90" x14ac:dyDescent="0.25">
      <c r="A534" s="3" t="str">
        <f>'[33]Єдиний реєстр ліцензіатів'!W4</f>
        <v>939-рл</v>
      </c>
      <c r="B534" s="4">
        <f>'[33]Єдиний реєстр ліцензіатів'!V4</f>
        <v>46091</v>
      </c>
      <c r="C534" s="2" t="str">
        <f>'[33]Єдиний реєстр ліцензіатів'!X4</f>
        <v>п.7 ч.2 ст.46 ЗУ № 3817 несплата чергового платежу за ліцензію</v>
      </c>
      <c r="D534" s="2" t="str">
        <f>'[33]Єдиний реєстр ліцензіатів'!C4</f>
        <v>на право зберігання пального виключно для потреб власного споживання та/або промислової переробки</v>
      </c>
      <c r="E534" s="3" t="str">
        <f>'[33]Єдиний реєстр ліцензіатів'!B4</f>
        <v>№24120414202400019</v>
      </c>
      <c r="F534" s="4">
        <f>'[33]Єдиний реєстр ліцензіатів'!D4</f>
        <v>45350</v>
      </c>
      <c r="G534" s="2" t="str">
        <f>'[33]Єдиний реєстр ліцензіатів'!F4</f>
        <v>ТОВАРИСТВО З ОБМЕЖЕНОЮ ВІДПОВІДАЛЬНІСТЮ "УКРАЇНСЬКЕ ЗЕРНО"</v>
      </c>
      <c r="H534" s="9">
        <f>'[33]Єдиний реєстр ліцензіатів'!G4</f>
        <v>30044094</v>
      </c>
    </row>
    <row r="535" spans="1:8" ht="90" x14ac:dyDescent="0.25">
      <c r="A535" s="3" t="str">
        <f>'[33]Єдиний реєстр ліцензіатів'!W5</f>
        <v>940-рл</v>
      </c>
      <c r="B535" s="4">
        <f>'[33]Єдиний реєстр ліцензіатів'!V5</f>
        <v>46091</v>
      </c>
      <c r="C535" s="2" t="str">
        <f>'[33]Єдиний реєстр ліцензіатів'!X5</f>
        <v>п.7 ч.2 ст.46 ЗУ № 3817 несплата чергового платежу за ліцензію</v>
      </c>
      <c r="D535" s="2" t="str">
        <f>'[33]Єдиний реєстр ліцензіатів'!C5</f>
        <v>на право зберігання пального виключно для потреб власного споживання та/або промислової переробки</v>
      </c>
      <c r="E535" s="3" t="str">
        <f>'[33]Єдиний реєстр ліцензіатів'!B5</f>
        <v>№24050414202500062</v>
      </c>
      <c r="F535" s="4">
        <f>'[33]Єдиний реєстр ліцензіатів'!D5</f>
        <v>45707</v>
      </c>
      <c r="G535" s="2" t="str">
        <f>'[33]Єдиний реєстр ліцензіатів'!F5</f>
        <v>ФІЗИЧНА ОСОБА - ПІДПРИЄМЕЦЬ МЕГЕРА ІВАН ВАСИЛЬОВИЧ</v>
      </c>
      <c r="H535" s="9" t="str">
        <f>$H$531</f>
        <v>**********</v>
      </c>
    </row>
    <row r="536" spans="1:8" ht="90" x14ac:dyDescent="0.25">
      <c r="A536" s="3" t="str">
        <f>'[33]Єдиний реєстр ліцензіатів'!W6</f>
        <v>941-рл</v>
      </c>
      <c r="B536" s="4">
        <f t="shared" ref="B536:B540" si="22">B532</f>
        <v>46091</v>
      </c>
      <c r="C536" s="2" t="str">
        <f>'[33]Єдиний реєстр ліцензіатів'!X6</f>
        <v>п.7 ч.2 ст.46 ЗУ № 3817 несплата чергового платежу за ліцензію</v>
      </c>
      <c r="D536" s="2" t="str">
        <f>'[33]Єдиний реєстр ліцензіатів'!C6</f>
        <v>на право зберігання пального виключно для потреб власного споживання та/або промислової переробки</v>
      </c>
      <c r="E536" s="3" t="str">
        <f>'[33]Єдиний реєстр ліцензіатів'!B6</f>
        <v>№24120414202500084</v>
      </c>
      <c r="F536" s="4">
        <f>'[33]Єдиний реєстр ліцензіатів'!D6</f>
        <v>45715</v>
      </c>
      <c r="G536" s="2" t="str">
        <f>'[33]Єдиний реєстр ліцензіатів'!F6</f>
        <v>ПРИВАТНЕ ПІДПРИЄМСТВО ВИРОБНИЧО-КОМЕРЦІЙНА ФІРМА "Б.К.О."</v>
      </c>
      <c r="H536" s="9">
        <f>'[33]Єдиний реєстр ліцензіатів'!G6</f>
        <v>30563231</v>
      </c>
    </row>
    <row r="537" spans="1:8" ht="150" x14ac:dyDescent="0.25">
      <c r="A537" s="3" t="s">
        <v>852</v>
      </c>
      <c r="B537" s="4">
        <f t="shared" si="22"/>
        <v>46091</v>
      </c>
      <c r="C537" s="2" t="str">
        <f>'[34]Єдиний реєстр ліцензіатів_____'!W2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7" s="2" t="str">
        <f>'[34]Єдиний реєстр ліцензіатів_____'!C2</f>
        <v>на право роздрібної торгівлі алкогольними напоями</v>
      </c>
      <c r="E537" s="3" t="str">
        <f>'[34]Єдиний реєстр ліцензіатів_____'!B2</f>
        <v>№24130318202500685</v>
      </c>
      <c r="F537" s="4">
        <f>'[34]Єдиний реєстр ліцензіатів_____'!D2</f>
        <v>45922</v>
      </c>
      <c r="G537" s="2" t="str">
        <f>'[34]Єдиний реєстр ліцензіатів_____'!F2</f>
        <v>ФІЗИЧНА ОСОБА - ПІДПРИЄМЕЦЬ БАБЮК ВІКТОР ДМИТРОВИЧ</v>
      </c>
      <c r="H537" s="9" t="str">
        <f>$H$535</f>
        <v>**********</v>
      </c>
    </row>
    <row r="538" spans="1:8" ht="150" x14ac:dyDescent="0.25">
      <c r="A538" s="3" t="s">
        <v>853</v>
      </c>
      <c r="B538" s="4">
        <f t="shared" si="22"/>
        <v>46091</v>
      </c>
      <c r="C538" s="2" t="str">
        <f>'[34]Єдиний реєстр ліцензіатів_____'!W3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8" s="2" t="str">
        <f>'[34]Єдиний реєстр ліцензіатів_____'!C3</f>
        <v>на право роздрібної торгівлі тютюновими виробами</v>
      </c>
      <c r="E538" s="3" t="str">
        <f>'[34]Єдиний реєстр ліцензіатів_____'!B3</f>
        <v>№24130320202500484</v>
      </c>
      <c r="F538" s="4">
        <f>'[34]Єдиний реєстр ліцензіатів_____'!D3</f>
        <v>45922</v>
      </c>
      <c r="G538" s="2" t="str">
        <f>'[34]Єдиний реєстр ліцензіатів_____'!F3</f>
        <v>ФІЗИЧНА ОСОБА - ПІДПРИЄМЕЦЬ БАБЮК ВІКТОР ДМИТРОВИЧ</v>
      </c>
      <c r="H538" s="9" t="str">
        <f t="shared" ref="H538:H542" si="23">$H$535</f>
        <v>**********</v>
      </c>
    </row>
    <row r="539" spans="1:8" ht="150" x14ac:dyDescent="0.25">
      <c r="A539" s="3" t="s">
        <v>854</v>
      </c>
      <c r="B539" s="4">
        <f t="shared" si="22"/>
        <v>46091</v>
      </c>
      <c r="C539" s="2" t="str">
        <f>'[34]Єдиний реєстр ліцензіатів_____'!W4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9" s="2" t="str">
        <f>'[34]Єдиний реєстр ліцензіатів_____'!C4</f>
        <v>на право роздрібної торгівлі алкогольними напоями</v>
      </c>
      <c r="E539" s="3" t="str">
        <f>'[34]Єдиний реєстр ліцензіатів_____'!B4</f>
        <v>№24120308202501093</v>
      </c>
      <c r="F539" s="4">
        <f>'[34]Єдиний реєстр ліцензіатів_____'!D4</f>
        <v>45815</v>
      </c>
      <c r="G539" s="2" t="str">
        <f>'[34]Єдиний реєстр ліцензіатів_____'!F4</f>
        <v>ФІЗИЧНА ОСОБА - ПІДПРИЄМЕЦЬ АНДРІЄЦЬ ЛІЛІЯ ВАСИЛІВНА</v>
      </c>
      <c r="H539" s="9" t="str">
        <f t="shared" si="23"/>
        <v>**********</v>
      </c>
    </row>
    <row r="540" spans="1:8" ht="150" x14ac:dyDescent="0.25">
      <c r="A540" s="3" t="s">
        <v>855</v>
      </c>
      <c r="B540" s="4">
        <f t="shared" si="22"/>
        <v>46091</v>
      </c>
      <c r="C540" s="2" t="str">
        <f>'[34]Єдиний реєстр ліцензіатів_____'!W5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0" s="2" t="str">
        <f>'[34]Єдиний реєстр ліцензіатів_____'!C5</f>
        <v>на право роздрібної торгівлі тютюновими виробами</v>
      </c>
      <c r="E540" s="3" t="str">
        <f>'[34]Єдиний реєстр ліцензіатів_____'!B5</f>
        <v>№24120311202500808</v>
      </c>
      <c r="F540" s="4">
        <f>'[34]Єдиний реєстр ліцензіатів_____'!D5</f>
        <v>45815</v>
      </c>
      <c r="G540" s="2" t="str">
        <f>'[34]Єдиний реєстр ліцензіатів_____'!F5</f>
        <v>ФІЗИЧНА ОСОБА - ПІДПРИЄМЕЦЬ АНДРІЄЦЬ ЛІЛІЯ ВАСИЛІВНА</v>
      </c>
      <c r="H540" s="9" t="str">
        <f t="shared" si="23"/>
        <v>**********</v>
      </c>
    </row>
    <row r="541" spans="1:8" ht="150" x14ac:dyDescent="0.25">
      <c r="A541" s="3" t="s">
        <v>862</v>
      </c>
      <c r="B541" s="4">
        <v>46093</v>
      </c>
      <c r="C541" s="2" t="str">
        <f>'[35]Єдиний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1" s="2" t="s">
        <v>26</v>
      </c>
      <c r="E541" s="3" t="s">
        <v>864</v>
      </c>
      <c r="F541" s="4">
        <f>'[35]Єдиний реєстр ліцензіатів - 202'!D2</f>
        <v>45829</v>
      </c>
      <c r="G541" s="2" t="s">
        <v>866</v>
      </c>
      <c r="H541" s="9" t="str">
        <f t="shared" si="23"/>
        <v>**********</v>
      </c>
    </row>
    <row r="542" spans="1:8" ht="150" x14ac:dyDescent="0.25">
      <c r="A542" s="3" t="s">
        <v>863</v>
      </c>
      <c r="B542" s="4">
        <v>46093</v>
      </c>
      <c r="C542" s="2" t="str">
        <f>'[35]Єдиний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2" s="2" t="s">
        <v>27</v>
      </c>
      <c r="E542" s="3" t="s">
        <v>865</v>
      </c>
      <c r="F542" s="4">
        <f>'[35]Єдиний реєстр ліцензіатів - 202'!D3</f>
        <v>45829</v>
      </c>
      <c r="G542" s="2" t="s">
        <v>866</v>
      </c>
      <c r="H542" s="9" t="str">
        <f t="shared" si="23"/>
        <v>**********</v>
      </c>
    </row>
    <row r="543" spans="1:8" ht="150" x14ac:dyDescent="0.25">
      <c r="A543" s="3" t="s">
        <v>856</v>
      </c>
      <c r="B543" s="4">
        <v>46097</v>
      </c>
      <c r="C543" s="2" t="str">
        <f>'[36]Єдиний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3" s="2" t="str">
        <f>'[36]Єдиний реєстр ліцензіатів - 202'!C2</f>
        <v>на право роздрібної торгівлі алкогольними напоями</v>
      </c>
      <c r="E543" s="3" t="str">
        <f>'[36]Єдиний реєстр ліцензіатів - 202'!B2</f>
        <v>№24120308202501047</v>
      </c>
      <c r="F543" s="4">
        <f>'[36]Єдиний реєстр ліцензіатів - 202'!D2</f>
        <v>45814</v>
      </c>
      <c r="G543" s="2" t="s">
        <v>860</v>
      </c>
      <c r="H543" s="9" t="s">
        <v>23</v>
      </c>
    </row>
    <row r="544" spans="1:8" ht="150" x14ac:dyDescent="0.25">
      <c r="A544" s="3" t="s">
        <v>857</v>
      </c>
      <c r="B544" s="4">
        <v>46097</v>
      </c>
      <c r="C544" s="2" t="str">
        <f>'[36]Єдиний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4" s="2" t="str">
        <f>'[36]Єдиний реєстр ліцензіатів - 202'!C3</f>
        <v>на право роздрібної торгівлі алкогольними напоями</v>
      </c>
      <c r="E544" s="3" t="str">
        <f>'[36]Єдиний реєстр ліцензіатів - 202'!B3</f>
        <v>№24130318202501212</v>
      </c>
      <c r="F544" s="4">
        <f>'[36]Єдиний реєстр ліцензіатів - 202'!D3</f>
        <v>46005</v>
      </c>
      <c r="G544" s="2" t="s">
        <v>861</v>
      </c>
      <c r="H544" s="9" t="s">
        <v>23</v>
      </c>
    </row>
    <row r="545" spans="1:8" ht="150" x14ac:dyDescent="0.25">
      <c r="A545" s="3" t="s">
        <v>858</v>
      </c>
      <c r="B545" s="4">
        <v>46097</v>
      </c>
      <c r="C545" s="2" t="str">
        <f>'[36]Єдиний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5" s="2" t="str">
        <f>'[36]Єдиний реєстр ліцензіатів - 202'!C4</f>
        <v>на право роздрібної торгівлі тютюновими виробами</v>
      </c>
      <c r="E545" s="3" t="str">
        <f>'[36]Єдиний реєстр ліцензіатів - 202'!B4</f>
        <v>№24130320202500897</v>
      </c>
      <c r="F545" s="4">
        <f>'[36]Єдиний реєстр ліцензіатів - 202'!D4</f>
        <v>46005</v>
      </c>
      <c r="G545" s="2" t="s">
        <v>861</v>
      </c>
      <c r="H545" s="9" t="s">
        <v>23</v>
      </c>
    </row>
    <row r="546" spans="1:8" ht="150" x14ac:dyDescent="0.25">
      <c r="A546" s="3" t="s">
        <v>859</v>
      </c>
      <c r="B546" s="4">
        <v>46097</v>
      </c>
      <c r="C546" s="2" t="str">
        <f>'[36]Єдиний реєстр ліцензіатів - 202'!W5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6" s="2" t="str">
        <f>'[36]Єдиний реєстр ліцензіатів - 202'!C5</f>
        <v>на право роздрібної торгівлі тютюновими виробами</v>
      </c>
      <c r="E546" s="3" t="str">
        <f>'[36]Єдиний реєстр ліцензіатів - 202'!B5</f>
        <v>№24120311202500771</v>
      </c>
      <c r="F546" s="4">
        <f>'[36]Єдиний реєстр ліцензіатів - 202'!D5</f>
        <v>45814</v>
      </c>
      <c r="G546" s="2" t="s">
        <v>860</v>
      </c>
      <c r="H546" s="9" t="s">
        <v>23</v>
      </c>
    </row>
    <row r="547" spans="1:8" ht="150" x14ac:dyDescent="0.25">
      <c r="A547" s="3" t="s">
        <v>901</v>
      </c>
      <c r="B547" s="4">
        <v>46098</v>
      </c>
      <c r="C547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7" s="2" t="s">
        <v>26</v>
      </c>
      <c r="E547" s="3" t="s">
        <v>903</v>
      </c>
      <c r="F547" s="4">
        <f>'[37]Єдиний реєстр ліцензіатів - 202'!$D$2</f>
        <v>45773</v>
      </c>
      <c r="G547" s="2" t="str">
        <f>'[37]Єдиний реєстр ліцензіатів - 202'!F2</f>
        <v>ФІЗИЧНА ОСОБА - ПІДПРИЄМЕЦЬ ОРИЩУК ТЕТЯНА ЮРІЇВНА</v>
      </c>
      <c r="H547" s="9" t="s">
        <v>23</v>
      </c>
    </row>
    <row r="548" spans="1:8" ht="150" x14ac:dyDescent="0.25">
      <c r="A548" s="3" t="s">
        <v>902</v>
      </c>
      <c r="B548" s="4">
        <f t="shared" ref="B548:B569" si="24">$B$549</f>
        <v>46098</v>
      </c>
      <c r="C548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8" s="2" t="s">
        <v>27</v>
      </c>
      <c r="E548" s="3" t="s">
        <v>905</v>
      </c>
      <c r="F548" s="4">
        <v>46006</v>
      </c>
      <c r="G548" s="2" t="s">
        <v>904</v>
      </c>
      <c r="H548" s="9" t="s">
        <v>23</v>
      </c>
    </row>
    <row r="549" spans="1:8" ht="45" x14ac:dyDescent="0.25">
      <c r="A549" s="3" t="s">
        <v>867</v>
      </c>
      <c r="B549" s="4">
        <v>46098</v>
      </c>
      <c r="C549" s="2" t="s">
        <v>28</v>
      </c>
      <c r="D549" s="2" t="s">
        <v>26</v>
      </c>
      <c r="E549" s="3" t="str">
        <f>'[38]Єдиний реєстр ліцензіатів - 202'!B2</f>
        <v>№24130318202500529</v>
      </c>
      <c r="F549" s="4">
        <f>'[38]Єдиний реєстр ліцензіатів - 202'!D2</f>
        <v>45897</v>
      </c>
      <c r="G549" s="2" t="s">
        <v>889</v>
      </c>
      <c r="H549" s="9" t="s">
        <v>23</v>
      </c>
    </row>
    <row r="550" spans="1:8" ht="45" x14ac:dyDescent="0.25">
      <c r="A550" s="3" t="s">
        <v>868</v>
      </c>
      <c r="B550" s="4">
        <f t="shared" si="24"/>
        <v>46098</v>
      </c>
      <c r="C550" s="2" t="s">
        <v>28</v>
      </c>
      <c r="D550" s="2" t="s">
        <v>27</v>
      </c>
      <c r="E550" s="3" t="str">
        <f>'[38]Єдиний реєстр ліцензіатів - 202'!B3</f>
        <v>№24130320202500367</v>
      </c>
      <c r="F550" s="4">
        <f>'[38]Єдиний реєстр ліцензіатів - 202'!D3</f>
        <v>45897</v>
      </c>
      <c r="G550" s="2" t="s">
        <v>889</v>
      </c>
      <c r="H550" s="9" t="s">
        <v>23</v>
      </c>
    </row>
    <row r="551" spans="1:8" ht="45" x14ac:dyDescent="0.25">
      <c r="A551" s="3" t="s">
        <v>869</v>
      </c>
      <c r="B551" s="4">
        <f t="shared" si="24"/>
        <v>46098</v>
      </c>
      <c r="C551" s="2" t="s">
        <v>28</v>
      </c>
      <c r="D551" s="2" t="s">
        <v>26</v>
      </c>
      <c r="E551" s="3" t="str">
        <f>'[38]Єдиний реєстр ліцензіатів - 202'!B4</f>
        <v>№24130318202501070</v>
      </c>
      <c r="F551" s="4">
        <f>'[38]Єдиний реєстр ліцензіатів - 202'!D4</f>
        <v>45979</v>
      </c>
      <c r="G551" s="2" t="s">
        <v>890</v>
      </c>
      <c r="H551" s="9">
        <f>'[38]Єдиний реєстр ліцензіатів - 202'!G4</f>
        <v>44415170</v>
      </c>
    </row>
    <row r="552" spans="1:8" ht="45" x14ac:dyDescent="0.25">
      <c r="A552" s="3" t="s">
        <v>870</v>
      </c>
      <c r="B552" s="4">
        <f t="shared" si="24"/>
        <v>46098</v>
      </c>
      <c r="C552" s="2" t="s">
        <v>28</v>
      </c>
      <c r="D552" s="2" t="s">
        <v>27</v>
      </c>
      <c r="E552" s="3" t="str">
        <f>'[38]Єдиний реєстр ліцензіатів - 202'!B5</f>
        <v>№24120311202500709</v>
      </c>
      <c r="F552" s="4">
        <f>'[38]Єдиний реєстр ліцензіатів - 202'!D5</f>
        <v>45802</v>
      </c>
      <c r="G552" s="2" t="s">
        <v>891</v>
      </c>
      <c r="H552" s="9">
        <f>'[38]Єдиний реєстр ліцензіатів - 202'!G5</f>
        <v>38452859</v>
      </c>
    </row>
    <row r="553" spans="1:8" ht="45" x14ac:dyDescent="0.25">
      <c r="A553" s="3" t="s">
        <v>871</v>
      </c>
      <c r="B553" s="4">
        <f t="shared" si="24"/>
        <v>46098</v>
      </c>
      <c r="C553" s="2" t="s">
        <v>28</v>
      </c>
      <c r="D553" s="2" t="s">
        <v>27</v>
      </c>
      <c r="E553" s="3" t="str">
        <f>'[38]Єдиний реєстр ліцензіатів - 202'!B6</f>
        <v>№24120311202500708</v>
      </c>
      <c r="F553" s="4">
        <f>'[38]Єдиний реєстр ліцензіатів - 202'!D6</f>
        <v>45802</v>
      </c>
      <c r="G553" s="2" t="s">
        <v>891</v>
      </c>
      <c r="H553" s="9">
        <f>'[38]Єдиний реєстр ліцензіатів - 202'!G6</f>
        <v>38452859</v>
      </c>
    </row>
    <row r="554" spans="1:8" ht="45" x14ac:dyDescent="0.25">
      <c r="A554" s="3" t="s">
        <v>872</v>
      </c>
      <c r="B554" s="4">
        <f t="shared" si="24"/>
        <v>46098</v>
      </c>
      <c r="C554" s="2" t="s">
        <v>28</v>
      </c>
      <c r="D554" s="2" t="s">
        <v>27</v>
      </c>
      <c r="E554" s="3" t="str">
        <f>'[38]Єдиний реєстр ліцензіатів - 202'!B7</f>
        <v>№24120311202500675</v>
      </c>
      <c r="F554" s="4">
        <f>'[38]Єдиний реєстр ліцензіатів - 202'!D7</f>
        <v>45796</v>
      </c>
      <c r="G554" s="2" t="s">
        <v>892</v>
      </c>
      <c r="H554" s="9" t="s">
        <v>23</v>
      </c>
    </row>
    <row r="555" spans="1:8" ht="45" x14ac:dyDescent="0.25">
      <c r="A555" s="3" t="s">
        <v>873</v>
      </c>
      <c r="B555" s="4">
        <f t="shared" si="24"/>
        <v>46098</v>
      </c>
      <c r="C555" s="2" t="s">
        <v>28</v>
      </c>
      <c r="D555" s="2" t="s">
        <v>26</v>
      </c>
      <c r="E555" s="3" t="str">
        <f>'[38]Єдиний реєстр ліцензіатів - 202'!B8</f>
        <v>№24120308202500902</v>
      </c>
      <c r="F555" s="4">
        <f>'[38]Єдиний реєстр ліцензіатів - 202'!D8</f>
        <v>45796</v>
      </c>
      <c r="G555" s="2" t="s">
        <v>892</v>
      </c>
      <c r="H555" s="9" t="s">
        <v>23</v>
      </c>
    </row>
    <row r="556" spans="1:8" ht="45" x14ac:dyDescent="0.25">
      <c r="A556" s="3" t="s">
        <v>874</v>
      </c>
      <c r="B556" s="4">
        <f t="shared" si="24"/>
        <v>46098</v>
      </c>
      <c r="C556" s="2" t="s">
        <v>28</v>
      </c>
      <c r="D556" s="2" t="s">
        <v>26</v>
      </c>
      <c r="E556" s="3" t="str">
        <f>'[38]Єдиний реєстр ліцензіатів - 202'!B9</f>
        <v>№24120308202501060</v>
      </c>
      <c r="F556" s="4">
        <f>'[38]Єдиний реєстр ліцензіатів - 202'!D9</f>
        <v>45811</v>
      </c>
      <c r="G556" s="2" t="s">
        <v>893</v>
      </c>
      <c r="H556" s="9" t="s">
        <v>23</v>
      </c>
    </row>
    <row r="557" spans="1:8" ht="45" x14ac:dyDescent="0.25">
      <c r="A557" s="3" t="s">
        <v>875</v>
      </c>
      <c r="B557" s="4">
        <f t="shared" si="24"/>
        <v>46098</v>
      </c>
      <c r="C557" s="2" t="s">
        <v>28</v>
      </c>
      <c r="D557" s="2" t="s">
        <v>26</v>
      </c>
      <c r="E557" s="3" t="str">
        <f>'[38]Єдиний реєстр ліцензіатів - 202'!B10</f>
        <v>№24120308202500891</v>
      </c>
      <c r="F557" s="4">
        <f>'[38]Єдиний реєстр ліцензіатів - 202'!D10</f>
        <v>45803</v>
      </c>
      <c r="G557" s="2" t="s">
        <v>894</v>
      </c>
      <c r="H557" s="9" t="s">
        <v>23</v>
      </c>
    </row>
    <row r="558" spans="1:8" ht="75" x14ac:dyDescent="0.25">
      <c r="A558" s="3" t="s">
        <v>876</v>
      </c>
      <c r="B558" s="4">
        <f t="shared" si="24"/>
        <v>46098</v>
      </c>
      <c r="C558" s="2" t="s">
        <v>28</v>
      </c>
      <c r="D558" s="2" t="s">
        <v>888</v>
      </c>
      <c r="E558" s="3" t="str">
        <f>'[38]Єдиний реєстр ліцензіатів - 202'!B11</f>
        <v>№24130321202500004</v>
      </c>
      <c r="F558" s="4">
        <f>'[38]Єдиний реєстр ліцензіатів - 202'!D11</f>
        <v>45987</v>
      </c>
      <c r="G558" s="2" t="s">
        <v>895</v>
      </c>
      <c r="H558" s="9">
        <f>'[38]Єдиний реєстр ліцензіатів - 202'!G11</f>
        <v>45551997</v>
      </c>
    </row>
    <row r="559" spans="1:8" ht="45" x14ac:dyDescent="0.25">
      <c r="A559" s="3" t="s">
        <v>877</v>
      </c>
      <c r="B559" s="4">
        <f t="shared" si="24"/>
        <v>46098</v>
      </c>
      <c r="C559" s="2" t="s">
        <v>28</v>
      </c>
      <c r="D559" s="2" t="s">
        <v>26</v>
      </c>
      <c r="E559" s="3" t="str">
        <f>'[38]Єдиний реєстр ліцензіатів - 202'!B12</f>
        <v>№24120308202500895</v>
      </c>
      <c r="F559" s="4">
        <f>'[38]Єдиний реєстр ліцензіатів - 202'!D12</f>
        <v>45794</v>
      </c>
      <c r="G559" s="2" t="s">
        <v>896</v>
      </c>
      <c r="H559" s="9" t="s">
        <v>23</v>
      </c>
    </row>
    <row r="560" spans="1:8" ht="45" x14ac:dyDescent="0.25">
      <c r="A560" s="3" t="s">
        <v>878</v>
      </c>
      <c r="B560" s="4">
        <f t="shared" si="24"/>
        <v>46098</v>
      </c>
      <c r="C560" s="2" t="s">
        <v>28</v>
      </c>
      <c r="D560" s="2" t="s">
        <v>27</v>
      </c>
      <c r="E560" s="3" t="str">
        <f>'[38]Єдиний реєстр ліцензіатів - 202'!B13</f>
        <v>№24120311202500671</v>
      </c>
      <c r="F560" s="4">
        <f>'[38]Єдиний реєстр ліцензіатів - 202'!D13</f>
        <v>45794</v>
      </c>
      <c r="G560" s="2" t="s">
        <v>896</v>
      </c>
      <c r="H560" s="9" t="s">
        <v>23</v>
      </c>
    </row>
    <row r="561" spans="1:8" ht="45" x14ac:dyDescent="0.25">
      <c r="A561" s="3" t="s">
        <v>879</v>
      </c>
      <c r="B561" s="4">
        <f t="shared" si="24"/>
        <v>46098</v>
      </c>
      <c r="C561" s="2" t="s">
        <v>28</v>
      </c>
      <c r="D561" s="2" t="s">
        <v>26</v>
      </c>
      <c r="E561" s="3" t="str">
        <f>'[38]Єдиний реєстр ліцензіатів - 202'!B14</f>
        <v>№24130318202500679</v>
      </c>
      <c r="F561" s="4">
        <f>'[38]Єдиний реєстр ліцензіатів - 202'!D14</f>
        <v>45922</v>
      </c>
      <c r="G561" s="2" t="s">
        <v>897</v>
      </c>
      <c r="H561" s="9" t="s">
        <v>23</v>
      </c>
    </row>
    <row r="562" spans="1:8" ht="45" x14ac:dyDescent="0.25">
      <c r="A562" s="3" t="s">
        <v>880</v>
      </c>
      <c r="B562" s="4">
        <f t="shared" si="24"/>
        <v>46098</v>
      </c>
      <c r="C562" s="2" t="s">
        <v>28</v>
      </c>
      <c r="D562" s="2" t="s">
        <v>26</v>
      </c>
      <c r="E562" s="3" t="str">
        <f>'[38]Єдиний реєстр ліцензіатів - 202'!B15</f>
        <v>№24120308202500228</v>
      </c>
      <c r="F562" s="4">
        <f>'[38]Єдиний реєстр ліцензіатів - 202'!D15</f>
        <v>45708</v>
      </c>
      <c r="G562" s="2" t="s">
        <v>165</v>
      </c>
      <c r="H562" s="9" t="s">
        <v>23</v>
      </c>
    </row>
    <row r="563" spans="1:8" ht="45" x14ac:dyDescent="0.25">
      <c r="A563" s="3" t="s">
        <v>881</v>
      </c>
      <c r="B563" s="4">
        <f t="shared" si="24"/>
        <v>46098</v>
      </c>
      <c r="C563" s="2" t="s">
        <v>28</v>
      </c>
      <c r="D563" s="2" t="s">
        <v>27</v>
      </c>
      <c r="E563" s="3" t="str">
        <f>'[38]Єдиний реєстр ліцензіатів - 202'!B16</f>
        <v>№24120311202500190</v>
      </c>
      <c r="F563" s="4">
        <f>'[38]Єдиний реєстр ліцензіатів - 202'!D16</f>
        <v>45708</v>
      </c>
      <c r="G563" s="2" t="s">
        <v>165</v>
      </c>
      <c r="H563" s="9" t="s">
        <v>23</v>
      </c>
    </row>
    <row r="564" spans="1:8" ht="45" x14ac:dyDescent="0.25">
      <c r="A564" s="3" t="s">
        <v>882</v>
      </c>
      <c r="B564" s="4">
        <f t="shared" si="24"/>
        <v>46098</v>
      </c>
      <c r="C564" s="2" t="s">
        <v>28</v>
      </c>
      <c r="D564" s="2" t="s">
        <v>26</v>
      </c>
      <c r="E564" s="3" t="str">
        <f>'[38]Єдиний реєстр ліцензіатів - 202'!B17</f>
        <v>№24130318202501069</v>
      </c>
      <c r="F564" s="4">
        <f>'[38]Єдиний реєстр ліцензіатів - 202'!D17</f>
        <v>45986</v>
      </c>
      <c r="G564" s="2" t="s">
        <v>898</v>
      </c>
      <c r="H564" s="9" t="s">
        <v>23</v>
      </c>
    </row>
    <row r="565" spans="1:8" ht="45" x14ac:dyDescent="0.25">
      <c r="A565" s="3" t="s">
        <v>883</v>
      </c>
      <c r="B565" s="4">
        <f t="shared" si="24"/>
        <v>46098</v>
      </c>
      <c r="C565" s="2" t="s">
        <v>28</v>
      </c>
      <c r="D565" s="2" t="s">
        <v>27</v>
      </c>
      <c r="E565" s="3" t="str">
        <f>'[38]Єдиний реєстр ліцензіатів - 202'!B18</f>
        <v>№24130320202500792</v>
      </c>
      <c r="F565" s="4">
        <f>'[38]Єдиний реєстр ліцензіатів - 202'!D18</f>
        <v>45986</v>
      </c>
      <c r="G565" s="2" t="s">
        <v>898</v>
      </c>
      <c r="H565" s="9" t="s">
        <v>23</v>
      </c>
    </row>
    <row r="566" spans="1:8" ht="45" x14ac:dyDescent="0.25">
      <c r="A566" s="3" t="s">
        <v>884</v>
      </c>
      <c r="B566" s="4">
        <f t="shared" si="24"/>
        <v>46098</v>
      </c>
      <c r="C566" s="2" t="s">
        <v>28</v>
      </c>
      <c r="D566" s="2" t="s">
        <v>27</v>
      </c>
      <c r="E566" s="3" t="str">
        <f>'[38]Єдиний реєстр ліцензіатів - 202'!B19</f>
        <v>№24120311202500198</v>
      </c>
      <c r="F566" s="4">
        <f>'[38]Єдиний реєстр ліцензіатів - 202'!D19</f>
        <v>45708</v>
      </c>
      <c r="G566" s="2" t="s">
        <v>899</v>
      </c>
      <c r="H566" s="9" t="s">
        <v>23</v>
      </c>
    </row>
    <row r="567" spans="1:8" ht="45" x14ac:dyDescent="0.25">
      <c r="A567" s="3" t="s">
        <v>885</v>
      </c>
      <c r="B567" s="4">
        <f t="shared" si="24"/>
        <v>46098</v>
      </c>
      <c r="C567" s="2" t="s">
        <v>28</v>
      </c>
      <c r="D567" s="2" t="s">
        <v>26</v>
      </c>
      <c r="E567" s="3" t="str">
        <f>'[38]Єдиний реєстр ліцензіатів - 202'!B20</f>
        <v>№24120308202500236</v>
      </c>
      <c r="F567" s="4">
        <f>'[38]Єдиний реєстр ліцензіатів - 202'!D20</f>
        <v>45708</v>
      </c>
      <c r="G567" s="2" t="s">
        <v>899</v>
      </c>
      <c r="H567" s="9" t="s">
        <v>23</v>
      </c>
    </row>
    <row r="568" spans="1:8" ht="45" x14ac:dyDescent="0.25">
      <c r="A568" s="3" t="s">
        <v>886</v>
      </c>
      <c r="B568" s="4">
        <f t="shared" si="24"/>
        <v>46098</v>
      </c>
      <c r="C568" s="2" t="s">
        <v>28</v>
      </c>
      <c r="D568" s="2" t="s">
        <v>26</v>
      </c>
      <c r="E568" s="3" t="str">
        <f>'[38]Єдиний реєстр ліцензіатів - 202'!B21</f>
        <v>№24130318202500464</v>
      </c>
      <c r="F568" s="4">
        <f>'[38]Єдиний реєстр ліцензіатів - 202'!D21</f>
        <v>45897</v>
      </c>
      <c r="G568" s="2" t="s">
        <v>900</v>
      </c>
      <c r="H568" s="9" t="s">
        <v>23</v>
      </c>
    </row>
    <row r="569" spans="1:8" ht="45" x14ac:dyDescent="0.25">
      <c r="A569" s="3" t="s">
        <v>887</v>
      </c>
      <c r="B569" s="4">
        <f t="shared" si="24"/>
        <v>46098</v>
      </c>
      <c r="C569" s="2" t="s">
        <v>28</v>
      </c>
      <c r="D569" s="2" t="s">
        <v>27</v>
      </c>
      <c r="E569" s="3" t="str">
        <f>'[38]Єдиний реєстр ліцензіатів - 202'!B22</f>
        <v>№24130320202500321</v>
      </c>
      <c r="F569" s="4">
        <f>'[38]Єдиний реєстр ліцензіатів - 202'!D22</f>
        <v>45897</v>
      </c>
      <c r="G569" s="2" t="s">
        <v>900</v>
      </c>
      <c r="H569" s="9" t="s">
        <v>23</v>
      </c>
    </row>
    <row r="570" spans="1:8" ht="45" x14ac:dyDescent="0.25">
      <c r="A570" s="3" t="str">
        <f>'[39]Єдиний реєстр ліцензіатів - 202'!V2</f>
        <v>991-рл</v>
      </c>
      <c r="B570" s="4">
        <f>'[39]Єдиний реєстр ліцензіатів - 202'!U2</f>
        <v>46099</v>
      </c>
      <c r="C570" s="2" t="str">
        <f>'[39]Єдиний реєстр ліцензіатів - 202'!W2</f>
        <v>п.1ч.2ст.46 ЗУ №3817 заява ліцензіата про припинення дії ліцензії</v>
      </c>
      <c r="D570" s="2" t="str">
        <f>'[39]Єдиний реєстр ліцензіатів - 202'!C2</f>
        <v>на право роздрібної торгівлі тютюновими виробами</v>
      </c>
      <c r="E570" s="3" t="str">
        <f>'[39]Єдиний реєстр ліцензіатів - 202'!B2</f>
        <v>№24010311202500236</v>
      </c>
      <c r="F570" s="4">
        <f>'[39]Єдиний реєстр ліцензіатів - 202'!D2</f>
        <v>45720</v>
      </c>
      <c r="G570" s="2" t="str">
        <f>'[39]Єдиний реєстр ліцензіатів - 202'!F2</f>
        <v>ФІЗИЧНА ОСОБА - ПІДПРИЄМЕЦЬ Лісовий Микола Семенович</v>
      </c>
      <c r="H570" s="9" t="s">
        <v>23</v>
      </c>
    </row>
    <row r="571" spans="1:8" ht="45" x14ac:dyDescent="0.25">
      <c r="A571" s="3" t="str">
        <f>'[39]Єдиний реєстр ліцензіатів - 202'!V3</f>
        <v>990-рл</v>
      </c>
      <c r="B571" s="4">
        <f>'[39]Єдиний реєстр ліцензіатів - 202'!U3</f>
        <v>46099</v>
      </c>
      <c r="C571" s="2" t="str">
        <f>'[39]Єдиний реєстр ліцензіатів - 202'!W3</f>
        <v>п.1ч.2ст.46 ЗУ №3817 заява ліцензіата про припинення дії ліцензії</v>
      </c>
      <c r="D571" s="2" t="str">
        <f>'[39]Єдиний реєстр ліцензіатів - 202'!C3</f>
        <v>на право роздрібної торгівлі алкогольними напоями</v>
      </c>
      <c r="E571" s="3" t="str">
        <f>'[39]Єдиний реєстр ліцензіатів - 202'!B3</f>
        <v>№24010308202500287</v>
      </c>
      <c r="F571" s="4">
        <f>'[39]Єдиний реєстр ліцензіатів - 202'!D3</f>
        <v>45720</v>
      </c>
      <c r="G571" s="2" t="str">
        <f>'[39]Єдиний реєстр ліцензіатів - 202'!F3</f>
        <v>ФІЗИЧНА ОСОБА - ПІДПРИЄМЕЦЬ Лісовий Микола Семенович</v>
      </c>
      <c r="H571" s="9" t="s">
        <v>23</v>
      </c>
    </row>
    <row r="572" spans="1:8" ht="210" x14ac:dyDescent="0.25">
      <c r="A572" s="3" t="str">
        <f>'[39]Єдиний реєстр ліцензіатів - 202'!V4</f>
        <v>987-рл</v>
      </c>
      <c r="B572" s="4">
        <f>'[39]Єдиний реєстр ліцензіатів - 202'!U4</f>
        <v>46099</v>
      </c>
      <c r="C572" s="2" t="str">
        <f>'[39]Єдиний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2" s="2" t="str">
        <f>'[39]Єдиний реєстр ліцензіатів - 202'!C4</f>
        <v>на право роздрібної торгівлі алкогольними напоями</v>
      </c>
      <c r="E572" s="3" t="str">
        <f>'[39]Єдиний реєстр ліцензіатів - 202'!B4</f>
        <v>№24120308202501159</v>
      </c>
      <c r="F572" s="4">
        <f>'[39]Єдиний реєстр ліцензіатів - 202'!D4</f>
        <v>45826</v>
      </c>
      <c r="G572" s="2" t="str">
        <f>'[39]Єдиний реєстр ліцензіатів - 202'!F4</f>
        <v>ФІЗИЧНА ОСОБА - ПІДПРИЄМЕЦЬ АНДРІЙЧУК ЮЛІЯ ВОЛОДИМИРІВНА</v>
      </c>
      <c r="H572" s="9" t="s">
        <v>23</v>
      </c>
    </row>
    <row r="573" spans="1:8" ht="45" x14ac:dyDescent="0.25">
      <c r="A573" s="3" t="str">
        <f>'[39]Єдиний реєстр ліцензіатів - 202'!V5</f>
        <v>992-рл</v>
      </c>
      <c r="B573" s="4">
        <f>'[39]Єдиний реєстр ліцензіатів - 202'!U5</f>
        <v>46099</v>
      </c>
      <c r="C573" s="2" t="str">
        <f>'[39]Єдиний реєстр ліцензіатів - 202'!W5</f>
        <v>п.1ч.2ст.46 ЗУ №3817 заява ліцензіата про припинення дії ліцензії</v>
      </c>
      <c r="D573" s="2" t="str">
        <f>'[39]Єдиний реєстр ліцензіатів - 202'!C5</f>
        <v>на право роздрібної торгівлі тютюновими виробами</v>
      </c>
      <c r="E573" s="3" t="str">
        <f>'[39]Єдиний реєстр ліцензіатів - 202'!B5</f>
        <v>№24130320202500960</v>
      </c>
      <c r="F573" s="4">
        <f>'[39]Єдиний реєстр ліцензіатів - 202'!D5</f>
        <v>46020</v>
      </c>
      <c r="G573" s="2" t="str">
        <f>'[39]Єдиний реєстр ліцензіатів - 202'!F5</f>
        <v>ФІЗИЧНА ОСОБА - ПІДПРИЄМЕЦЬ ЧЕПЕЛЮК ВАСИЛИНА ПАЛІЇВНА</v>
      </c>
      <c r="H573" s="9" t="s">
        <v>23</v>
      </c>
    </row>
    <row r="574" spans="1:8" ht="210" x14ac:dyDescent="0.25">
      <c r="A574" s="3" t="str">
        <f>'[39]Єдиний реєстр ліцензіатів - 202'!V6</f>
        <v>989-рл</v>
      </c>
      <c r="B574" s="4">
        <f>'[39]Єдиний реєстр ліцензіатів - 202'!U6</f>
        <v>46099</v>
      </c>
      <c r="C574" s="2" t="str">
        <f>'[39]Єдиний реєстр ліцензіатів - 202'!W6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4" s="2" t="str">
        <f>'[39]Єдиний реєстр ліцензіатів - 202'!C6</f>
        <v>на право роздрібної торгівлі алкогольними напоями</v>
      </c>
      <c r="E574" s="3" t="str">
        <f>'[39]Єдиний реєстр ліцензіатів - 202'!B6</f>
        <v>№24130318202500542</v>
      </c>
      <c r="F574" s="4">
        <f>'[39]Єдиний реєстр ліцензіатів - 202'!D6</f>
        <v>45902</v>
      </c>
      <c r="G574" s="2" t="str">
        <f>'[39]Єдиний реєстр ліцензіатів - 202'!F6</f>
        <v>ФІЗИЧНА ОСОБА - ПІДПРИЄМЕЦЬ НИКОЛАЄСІ МИКОЛА СЕРГІЙОВИЧ</v>
      </c>
      <c r="H574" s="9" t="s">
        <v>23</v>
      </c>
    </row>
    <row r="575" spans="1:8" ht="210" x14ac:dyDescent="0.25">
      <c r="A575" s="3" t="str">
        <f>'[39]Єдиний реєстр ліцензіатів - 202'!V7</f>
        <v>993-рл</v>
      </c>
      <c r="B575" s="4">
        <f>'[39]Єдиний реєстр ліцензіатів - 202'!U7</f>
        <v>46099</v>
      </c>
      <c r="C575" s="2" t="str">
        <f>'[39]Єдиний реєстр ліцензіатів - 202'!W7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575" s="2" t="str">
        <f>'[39]Єдиний реєстр ліцензіатів - 202'!C7</f>
        <v>на право роздрібної торгівлі алкогольними напоями</v>
      </c>
      <c r="E575" s="3" t="str">
        <f>'[39]Єдиний реєстр ліцензіатів - 202'!B7</f>
        <v>№24130318202500571</v>
      </c>
      <c r="F575" s="4">
        <f>'[39]Єдиний реєстр ліцензіатів - 202'!D7</f>
        <v>45912</v>
      </c>
      <c r="G575" s="2" t="str">
        <f>'[39]Єдиний реєстр ліцензіатів - 202'!F7</f>
        <v>ФІЗИЧНА ОСОБА - ПІДПРИЄМЕЦЬ ТУТУНАРУ МАРІН МИКОЛАЙОВИЧ</v>
      </c>
      <c r="H575" s="9" t="s">
        <v>23</v>
      </c>
    </row>
    <row r="576" spans="1:8" ht="210" x14ac:dyDescent="0.25">
      <c r="A576" s="3" t="str">
        <f>'[39]Єдиний реєстр ліцензіатів - 202'!V8</f>
        <v>988-рл</v>
      </c>
      <c r="B576" s="4">
        <f>'[39]Єдиний реєстр ліцензіатів - 202'!U8</f>
        <v>46099</v>
      </c>
      <c r="C576" s="2" t="str">
        <f>'[39]Єдиний реєстр ліцензіатів - 202'!W8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6" s="2" t="str">
        <f>'[39]Єдиний реєстр ліцензіатів - 202'!C8</f>
        <v>на право роздрібної торгівлі тютюновими виробами</v>
      </c>
      <c r="E576" s="3" t="str">
        <f>'[39]Єдиний реєстр ліцензіатів - 202'!B8</f>
        <v>№24120311202500861</v>
      </c>
      <c r="F576" s="4">
        <f>'[39]Єдиний реєстр ліцензіатів - 202'!D8</f>
        <v>45826</v>
      </c>
      <c r="G576" s="2" t="str">
        <f>'[39]Єдиний реєстр ліцензіатів - 202'!F8</f>
        <v>ФІЗИЧНА ОСОБА - ПІДПРИЄМЕЦЬ АНДРІЙЧУК ЮЛІЯ ВОЛОДИМИРІВНА</v>
      </c>
      <c r="H576" s="9" t="s">
        <v>23</v>
      </c>
    </row>
    <row r="577" spans="1:8" ht="45" x14ac:dyDescent="0.25">
      <c r="A577" s="3" t="s">
        <v>906</v>
      </c>
      <c r="B577" s="4">
        <v>46108</v>
      </c>
      <c r="C577" s="2" t="s">
        <v>28</v>
      </c>
      <c r="D577" s="2" t="s">
        <v>27</v>
      </c>
      <c r="E577" s="3" t="str">
        <f>'[40]Єдиний реєстр ліцензіатів - 202'!B2</f>
        <v>№24120311202500626</v>
      </c>
      <c r="F577" s="4">
        <f>'[40]Єдиний реєстр ліцензіатів - 202'!D2</f>
        <v>45793</v>
      </c>
      <c r="G577" s="2" t="str">
        <f>'[40]Єдиний реєстр ліцензіатів - 202'!F2</f>
        <v>ФІЗИЧНА ОСОБА - ПІДПРИЄМЕЦЬ ЛИПКА МИХАЙЛО ВАСИЛЬОВИЧ</v>
      </c>
      <c r="H577" s="9" t="s">
        <v>23</v>
      </c>
    </row>
    <row r="578" spans="1:8" ht="45" x14ac:dyDescent="0.25">
      <c r="A578" s="3" t="s">
        <v>907</v>
      </c>
      <c r="B578" s="4">
        <v>46108</v>
      </c>
      <c r="C578" s="2" t="s">
        <v>28</v>
      </c>
      <c r="D578" s="2" t="s">
        <v>26</v>
      </c>
      <c r="E578" s="3" t="str">
        <f>'[40]Єдиний реєстр ліцензіатів - 202'!B3</f>
        <v>№24120308202500826</v>
      </c>
      <c r="F578" s="4">
        <f>'[40]Єдиний реєстр ліцензіатів - 202'!D3</f>
        <v>45793</v>
      </c>
      <c r="G578" s="2" t="str">
        <f>'[40]Єдиний реєстр ліцензіатів - 202'!F3</f>
        <v>ФІЗИЧНА ОСОБА - ПІДПРИЄМЕЦЬ ЛИПКА МИХАЙЛО ВАСИЛЬОВИЧ</v>
      </c>
      <c r="H578" s="9" t="s">
        <v>23</v>
      </c>
    </row>
    <row r="579" spans="1:8" ht="45" x14ac:dyDescent="0.25">
      <c r="A579" s="3" t="s">
        <v>908</v>
      </c>
      <c r="B579" s="4">
        <v>46108</v>
      </c>
      <c r="C579" s="2" t="s">
        <v>28</v>
      </c>
      <c r="D579" s="2" t="s">
        <v>26</v>
      </c>
      <c r="E579" s="3" t="str">
        <f>'[40]Єдиний реєстр ліцензіатів - 202'!B4</f>
        <v>№24120308202500819</v>
      </c>
      <c r="F579" s="4">
        <f>'[40]Єдиний реєстр ліцензіатів - 202'!D4</f>
        <v>45794</v>
      </c>
      <c r="G579" s="2" t="str">
        <f>'[40]Єдиний реєстр ліцензіатів - 202'!F4</f>
        <v>ФІЗИЧНА ОСОБА - ПІДПРИЄМЕЦЬ ЛИПКА МИХАЙЛО ВАСИЛЬОВИЧ</v>
      </c>
      <c r="H579" s="9" t="s">
        <v>23</v>
      </c>
    </row>
    <row r="580" spans="1:8" ht="45" x14ac:dyDescent="0.25">
      <c r="A580" s="3" t="s">
        <v>909</v>
      </c>
      <c r="B580" s="4">
        <v>46108</v>
      </c>
      <c r="C580" s="2" t="s">
        <v>28</v>
      </c>
      <c r="D580" s="2" t="s">
        <v>27</v>
      </c>
      <c r="E580" s="3" t="str">
        <f>'[40]Єдиний реєстр ліцензіатів - 202'!B5</f>
        <v>№24120311202500619</v>
      </c>
      <c r="F580" s="4">
        <f>'[40]Єдиний реєстр ліцензіатів - 202'!D5</f>
        <v>45794</v>
      </c>
      <c r="G580" s="2" t="str">
        <f>'[40]Єдиний реєстр ліцензіатів - 202'!F5</f>
        <v>ФІЗИЧНА ОСОБА - ПІДПРИЄМЕЦЬ  ЛИПКА МИХАЙЛО ВАСИЛЬОВИЧ</v>
      </c>
      <c r="H580" s="9" t="s">
        <v>23</v>
      </c>
    </row>
    <row r="581" spans="1:8" ht="45" x14ac:dyDescent="0.25">
      <c r="A581" s="3" t="s">
        <v>910</v>
      </c>
      <c r="B581" s="4">
        <v>46108</v>
      </c>
      <c r="C581" s="2" t="s">
        <v>28</v>
      </c>
      <c r="D581" s="2" t="s">
        <v>27</v>
      </c>
      <c r="E581" s="3" t="str">
        <f>'[40]Єдиний реєстр ліцензіатів - 202'!B6</f>
        <v>№24130320202500837</v>
      </c>
      <c r="F581" s="4">
        <f>'[40]Єдиний реєстр ліцензіатів - 202'!D6</f>
        <v>45990</v>
      </c>
      <c r="G581" s="2" t="str">
        <f>'[40]Єдиний реєстр ліцензіатів - 202'!F6</f>
        <v>ФІЗИЧНА ОСОБА - ПІДПРИЄМЕЦЬ РЕДУКАН МАРИНА ВАСИЛІВНА</v>
      </c>
      <c r="H581" s="9" t="s">
        <v>23</v>
      </c>
    </row>
    <row r="582" spans="1:8" ht="45" x14ac:dyDescent="0.25">
      <c r="A582" s="3" t="s">
        <v>911</v>
      </c>
      <c r="B582" s="4">
        <v>46108</v>
      </c>
      <c r="C582" s="2" t="s">
        <v>28</v>
      </c>
      <c r="D582" s="2" t="s">
        <v>26</v>
      </c>
      <c r="E582" s="3" t="str">
        <f>'[40]Єдиний реєстр ліцензіатів - 202'!B7</f>
        <v>№24130318202501122</v>
      </c>
      <c r="F582" s="4">
        <f>'[40]Єдиний реєстр ліцензіатів - 202'!D7</f>
        <v>45990</v>
      </c>
      <c r="G582" s="2" t="str">
        <f>'[40]Єдиний реєстр ліцензіатів - 202'!F7</f>
        <v>ФІЗИЧНА ОСОБА - ПІДПРИЄМЕЦЬ РЕДУКАН МАРИНА ВАСИЛІВНА</v>
      </c>
      <c r="H582" s="9" t="s">
        <v>23</v>
      </c>
    </row>
    <row r="583" spans="1:8" ht="45" x14ac:dyDescent="0.25">
      <c r="A583" s="3" t="s">
        <v>912</v>
      </c>
      <c r="B583" s="4">
        <v>46108</v>
      </c>
      <c r="C583" s="2" t="s">
        <v>28</v>
      </c>
      <c r="D583" s="2" t="s">
        <v>27</v>
      </c>
      <c r="E583" s="3" t="str">
        <f>'[40]Єдиний реєстр ліцензіатів - 202'!B8</f>
        <v>№24120311202500776</v>
      </c>
      <c r="F583" s="4">
        <f>'[40]Єдиний реєстр ліцензіатів - 202'!D8</f>
        <v>45814</v>
      </c>
      <c r="G583" s="2" t="str">
        <f>'[40]Єдиний реєстр ліцензіатів - 202'!F8</f>
        <v>ЛИПКА МИХАЙЛО ВАСИЛЬОВИЧ</v>
      </c>
      <c r="H583" s="9" t="s">
        <v>23</v>
      </c>
    </row>
    <row r="584" spans="1:8" ht="45" x14ac:dyDescent="0.25">
      <c r="A584" s="3" t="s">
        <v>913</v>
      </c>
      <c r="B584" s="4">
        <v>46108</v>
      </c>
      <c r="C584" s="2" t="s">
        <v>28</v>
      </c>
      <c r="D584" s="2" t="s">
        <v>26</v>
      </c>
      <c r="E584" s="3" t="str">
        <f>'[40]Єдиний реєстр ліцензіатів - 202'!B9</f>
        <v>№24120308202501053</v>
      </c>
      <c r="F584" s="4">
        <f>'[40]Єдиний реєстр ліцензіатів - 202'!D9</f>
        <v>45814</v>
      </c>
      <c r="G584" s="2" t="str">
        <f>'[40]Єдиний реєстр ліцензіатів - 202'!F9</f>
        <v>ЛИПКА МИХАЙЛО ВАСИЛЬОВИЧ</v>
      </c>
      <c r="H584" s="9" t="s">
        <v>23</v>
      </c>
    </row>
    <row r="585" spans="1:8" ht="45" x14ac:dyDescent="0.25">
      <c r="A585" s="3" t="s">
        <v>914</v>
      </c>
      <c r="B585" s="4">
        <v>46108</v>
      </c>
      <c r="C585" s="2" t="s">
        <v>28</v>
      </c>
      <c r="D585" s="2" t="s">
        <v>26</v>
      </c>
      <c r="E585" s="3" t="str">
        <f>'[40]Єдиний реєстр ліцензіатів - 202'!B10</f>
        <v>№24130318202500469</v>
      </c>
      <c r="F585" s="4">
        <f>'[40]Єдиний реєстр ліцензіатів - 202'!D10</f>
        <v>45893</v>
      </c>
      <c r="G585" s="2" t="str">
        <f>'[40]Єдиний реєстр ліцензіатів - 202'!F10</f>
        <v>ЛИПКА МИХАЙЛО ВАСИЛЬОВИЧ</v>
      </c>
      <c r="H585" s="9" t="s">
        <v>23</v>
      </c>
    </row>
    <row r="586" spans="1:8" ht="45" x14ac:dyDescent="0.25">
      <c r="A586" s="3" t="s">
        <v>915</v>
      </c>
      <c r="B586" s="4">
        <v>46108</v>
      </c>
      <c r="C586" s="2" t="s">
        <v>28</v>
      </c>
      <c r="D586" s="2" t="s">
        <v>27</v>
      </c>
      <c r="E586" s="3" t="str">
        <f>'[40]Єдиний реєстр ліцензіатів - 202'!B11</f>
        <v>№24120311202500739</v>
      </c>
      <c r="F586" s="4">
        <f>'[40]Єдиний реєстр ліцензіатів - 202'!D11</f>
        <v>45807</v>
      </c>
      <c r="G586" s="2" t="str">
        <f>'[40]Єдиний реєстр ліцензіатів - 202'!F11</f>
        <v>ЛИПКА МИХАЙЛО ВАСИЛЬОВИЧ</v>
      </c>
      <c r="H586" s="9" t="s">
        <v>23</v>
      </c>
    </row>
    <row r="587" spans="1:8" ht="45" x14ac:dyDescent="0.25">
      <c r="A587" s="3" t="s">
        <v>916</v>
      </c>
      <c r="B587" s="4">
        <v>46108</v>
      </c>
      <c r="C587" s="2" t="s">
        <v>28</v>
      </c>
      <c r="D587" s="2" t="s">
        <v>27</v>
      </c>
      <c r="E587" s="3" t="str">
        <f>'[40]Єдиний реєстр ліцензіатів - 202'!B12</f>
        <v>№24130320202500326</v>
      </c>
      <c r="F587" s="4">
        <f>'[40]Єдиний реєстр ліцензіатів - 202'!D12</f>
        <v>45893</v>
      </c>
      <c r="G587" s="2" t="str">
        <f>'[40]Єдиний реєстр ліцензіатів - 202'!F12</f>
        <v>ФІЗИЧНА ОСОБА - ПІДПРИЄМЕЦЬ ЛИПКА МИХАЙЛО ВАСИЛЬОВИЧ</v>
      </c>
      <c r="H587" s="9" t="s">
        <v>23</v>
      </c>
    </row>
    <row r="588" spans="1:8" ht="45" x14ac:dyDescent="0.25">
      <c r="A588" s="3" t="s">
        <v>917</v>
      </c>
      <c r="B588" s="4">
        <v>46108</v>
      </c>
      <c r="C588" s="2" t="s">
        <v>28</v>
      </c>
      <c r="D588" s="2" t="s">
        <v>26</v>
      </c>
      <c r="E588" s="3" t="str">
        <f>'[40]Єдиний реєстр ліцензіатів - 202'!B13</f>
        <v>№24120308202501001</v>
      </c>
      <c r="F588" s="4">
        <f>'[40]Єдиний реєстр ліцензіатів - 202'!D13</f>
        <v>45807</v>
      </c>
      <c r="G588" s="2" t="str">
        <f>'[40]Єдиний реєстр ліцензіатів - 202'!F13</f>
        <v>ЛИПКА МИХАЙЛО ВАСИЛЬОВИЧ</v>
      </c>
      <c r="H588" s="9" t="s">
        <v>23</v>
      </c>
    </row>
    <row r="589" spans="1:8" ht="45" x14ac:dyDescent="0.25">
      <c r="A589" s="3" t="s">
        <v>918</v>
      </c>
      <c r="B589" s="4">
        <v>46108</v>
      </c>
      <c r="C589" s="2" t="s">
        <v>28</v>
      </c>
      <c r="D589" s="2" t="s">
        <v>27</v>
      </c>
      <c r="E589" s="3" t="str">
        <f>'[40]Єдиний реєстр ліцензіатів - 202'!B14</f>
        <v>№24130320202500738</v>
      </c>
      <c r="F589" s="4">
        <f>'[40]Єдиний реєстр ліцензіатів - 202'!D14</f>
        <v>45976</v>
      </c>
      <c r="G589" s="2" t="str">
        <f>'[40]Єдиний реєстр ліцензіатів - 202'!F14</f>
        <v>Товариство з обмеженою відповідальністю "Авангард-плюс"</v>
      </c>
      <c r="H589" s="9">
        <v>37655810</v>
      </c>
    </row>
    <row r="590" spans="1:8" ht="45" x14ac:dyDescent="0.25">
      <c r="A590" s="3" t="s">
        <v>919</v>
      </c>
      <c r="B590" s="4">
        <v>46108</v>
      </c>
      <c r="C590" s="2" t="s">
        <v>28</v>
      </c>
      <c r="D590" s="2" t="s">
        <v>26</v>
      </c>
      <c r="E590" s="3" t="str">
        <f>'[40]Єдиний реєстр ліцензіатів - 202'!B15</f>
        <v>№24130318202501003</v>
      </c>
      <c r="F590" s="4">
        <f>'[40]Єдиний реєстр ліцензіатів - 202'!D15</f>
        <v>45976</v>
      </c>
      <c r="G590" s="2" t="str">
        <f>'[40]Єдиний реєстр ліцензіатів - 202'!F15</f>
        <v>Товариство з обмеженою відповідальністю "Авангард-плюс"</v>
      </c>
      <c r="H590" s="9">
        <v>37655810</v>
      </c>
    </row>
    <row r="591" spans="1:8" ht="45" x14ac:dyDescent="0.25">
      <c r="A591" s="3" t="s">
        <v>920</v>
      </c>
      <c r="B591" s="4">
        <v>46108</v>
      </c>
      <c r="C591" s="2" t="s">
        <v>28</v>
      </c>
      <c r="D591" s="2" t="s">
        <v>26</v>
      </c>
      <c r="E591" s="3" t="str">
        <f>'[40]Єдиний реєстр ліцензіатів - 202'!B16</f>
        <v>№24130318202501350</v>
      </c>
      <c r="F591" s="4">
        <f>'[40]Єдиний реєстр ліцензіатів - 202'!D16</f>
        <v>46016</v>
      </c>
      <c r="G591" s="2" t="str">
        <f>'[40]Єдиний реєстр ліцензіатів - 202'!F16</f>
        <v>ФІЗИЧНА ОСОБА - ПІДПРИЄМЕЦЬ МАРТИНЮК ЗІНОВІЯ ВАСИЛІВНА</v>
      </c>
      <c r="H591" s="9" t="s">
        <v>23</v>
      </c>
    </row>
    <row r="592" spans="1:8" ht="150" x14ac:dyDescent="0.25">
      <c r="A592" s="3" t="s">
        <v>921</v>
      </c>
      <c r="B592" s="4">
        <v>46108</v>
      </c>
      <c r="C592" s="2" t="str">
        <f>'[41]Єдиний реєстр ліцензіатів'!W2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2" s="2" t="s">
        <v>26</v>
      </c>
      <c r="E592" s="3" t="str">
        <f>'[41]Єдиний реєстр ліцензіатів'!B2</f>
        <v>№24130318202500156</v>
      </c>
      <c r="F592" s="4">
        <f>'[41]Єдиний реєстр ліцензіатів'!D2</f>
        <v>45853</v>
      </c>
      <c r="G592" s="2" t="s">
        <v>923</v>
      </c>
      <c r="H592" s="9">
        <v>44991952</v>
      </c>
    </row>
    <row r="593" spans="1:8" ht="150" x14ac:dyDescent="0.25">
      <c r="A593" s="3" t="s">
        <v>922</v>
      </c>
      <c r="B593" s="4">
        <v>46108</v>
      </c>
      <c r="C593" s="2" t="str">
        <f>'[41]Єдиний реєстр ліцензіатів'!W3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3" s="2" t="s">
        <v>26</v>
      </c>
      <c r="E593" s="3" t="str">
        <f>'[41]Єдиний реєстр ліцензіатів'!B3</f>
        <v>№24130318202500157</v>
      </c>
      <c r="F593" s="4">
        <f>'[41]Єдиний реєстр ліцензіатів'!D3</f>
        <v>45853</v>
      </c>
      <c r="G593" s="2" t="s">
        <v>923</v>
      </c>
      <c r="H593" s="9">
        <v>44991952</v>
      </c>
    </row>
    <row r="594" spans="1:8" ht="90" x14ac:dyDescent="0.25">
      <c r="A594" s="2" t="s">
        <v>924</v>
      </c>
      <c r="B594" s="12">
        <v>46112</v>
      </c>
      <c r="C594" s="2" t="s">
        <v>30</v>
      </c>
      <c r="D594" s="2" t="s">
        <v>29</v>
      </c>
      <c r="E594" s="2" t="s">
        <v>929</v>
      </c>
      <c r="F594" s="12">
        <v>45726</v>
      </c>
      <c r="G594" s="2" t="s">
        <v>934</v>
      </c>
      <c r="H594" s="2">
        <v>14262519</v>
      </c>
    </row>
    <row r="595" spans="1:8" ht="90" x14ac:dyDescent="0.25">
      <c r="A595" s="2" t="s">
        <v>925</v>
      </c>
      <c r="B595" s="12">
        <v>46112</v>
      </c>
      <c r="C595" s="2" t="s">
        <v>30</v>
      </c>
      <c r="D595" s="2" t="s">
        <v>29</v>
      </c>
      <c r="E595" s="2" t="s">
        <v>930</v>
      </c>
      <c r="F595" s="12">
        <v>45722</v>
      </c>
      <c r="G595" s="2" t="s">
        <v>935</v>
      </c>
      <c r="H595" s="2">
        <v>21425324</v>
      </c>
    </row>
    <row r="596" spans="1:8" ht="90" x14ac:dyDescent="0.25">
      <c r="A596" s="2" t="s">
        <v>926</v>
      </c>
      <c r="B596" s="12">
        <v>46112</v>
      </c>
      <c r="C596" s="2" t="s">
        <v>30</v>
      </c>
      <c r="D596" s="2" t="s">
        <v>29</v>
      </c>
      <c r="E596" s="2" t="s">
        <v>931</v>
      </c>
      <c r="F596" s="12">
        <v>45726</v>
      </c>
      <c r="G596" s="2" t="s">
        <v>936</v>
      </c>
      <c r="H596" s="2">
        <v>22846068</v>
      </c>
    </row>
    <row r="597" spans="1:8" ht="90" x14ac:dyDescent="0.25">
      <c r="A597" s="2" t="s">
        <v>927</v>
      </c>
      <c r="B597" s="12">
        <v>46112</v>
      </c>
      <c r="C597" s="2" t="s">
        <v>30</v>
      </c>
      <c r="D597" s="2" t="s">
        <v>29</v>
      </c>
      <c r="E597" s="2" t="s">
        <v>932</v>
      </c>
      <c r="F597" s="12">
        <v>45726</v>
      </c>
      <c r="G597" s="2" t="s">
        <v>937</v>
      </c>
      <c r="H597" s="2">
        <v>45164050</v>
      </c>
    </row>
    <row r="598" spans="1:8" ht="45" x14ac:dyDescent="0.25">
      <c r="A598" s="2" t="s">
        <v>928</v>
      </c>
      <c r="B598" s="12">
        <v>46112</v>
      </c>
      <c r="C598" s="2" t="s">
        <v>405</v>
      </c>
      <c r="D598" s="2" t="s">
        <v>657</v>
      </c>
      <c r="E598" s="2" t="s">
        <v>933</v>
      </c>
      <c r="F598" s="12">
        <v>46010</v>
      </c>
      <c r="G598" s="2" t="s">
        <v>938</v>
      </c>
      <c r="H598" s="2">
        <v>43172321</v>
      </c>
    </row>
    <row r="599" spans="1:8" ht="150" x14ac:dyDescent="0.25">
      <c r="A599" s="3" t="s">
        <v>939</v>
      </c>
      <c r="B599" s="4">
        <v>46114</v>
      </c>
      <c r="C599" s="2" t="s">
        <v>836</v>
      </c>
      <c r="D599" s="2" t="s">
        <v>26</v>
      </c>
      <c r="E599" s="3" t="str">
        <f>'[42]Єдиний реєстр ліцензіатів - 202'!B2</f>
        <v>№24130318202500293</v>
      </c>
      <c r="F599" s="4">
        <f>'[42]Єдиний реєстр ліцензіатів - 202'!D2</f>
        <v>45870</v>
      </c>
      <c r="G599" s="2" t="str">
        <f>'[42]Єдиний реєстр ліцензіатів - 202'!F2</f>
        <v>ТОВАРИСТВО З ОБМЕЖЕНОЮ ВІДПОВІДАЛЬНІСТЮ "ЛЬВІВСЬКІ ПЛЯЦКИ Ч"</v>
      </c>
      <c r="H599" s="9">
        <f>'[42]Єдиний реєстр ліцензіатів - 202'!G2</f>
        <v>39614190</v>
      </c>
    </row>
    <row r="600" spans="1:8" ht="150" x14ac:dyDescent="0.25">
      <c r="A600" s="3" t="s">
        <v>940</v>
      </c>
      <c r="B600" s="4">
        <v>46114</v>
      </c>
      <c r="C600" s="2" t="s">
        <v>836</v>
      </c>
      <c r="D600" s="2" t="s">
        <v>27</v>
      </c>
      <c r="E600" s="3" t="str">
        <f>'[42]Єдиний реєстр ліцензіатів - 202'!B3</f>
        <v>№24120311202500194</v>
      </c>
      <c r="F600" s="4">
        <f>'[42]Єдиний реєстр ліцензіатів - 202'!D3</f>
        <v>45714</v>
      </c>
      <c r="G600" s="2" t="str">
        <f>'[42]Єдиний реєстр ліцензіатів - 202'!F3</f>
        <v>ТОВАРИСТВО З ОБМЕЖЕНОЮ ВІДПОВІДАЛЬНІСТЮ "ЛЬВІВСЬКІ ПЛЯЦКИ Ч"</v>
      </c>
      <c r="H600" s="9">
        <f>'[42]Єдиний реєстр ліцензіатів - 202'!G3</f>
        <v>39614190</v>
      </c>
    </row>
    <row r="601" spans="1:8" ht="45" x14ac:dyDescent="0.25">
      <c r="A601" s="3" t="s">
        <v>941</v>
      </c>
      <c r="B601" s="4">
        <v>46118</v>
      </c>
      <c r="C601" s="2" t="str">
        <f>'[43]Єдиний реєстр ліцензіатів - 202'!W2</f>
        <v>п.1ч.2ст.46 ЗУ №3817 заява ліцензіата про припинення дії ліцензії</v>
      </c>
      <c r="D601" s="2" t="str">
        <f>'[43]Єдиний реєстр ліцензіатів - 202'!C2</f>
        <v>на право роздрібної торгівлі тютюновими виробами</v>
      </c>
      <c r="E601" s="3" t="str">
        <f>'[43]Єдиний реєстр ліцензіатів - 202'!B2</f>
        <v>№24120311202500815</v>
      </c>
      <c r="F601" s="4">
        <f>'[43]Єдиний реєстр ліцензіатів - 202'!D2</f>
        <v>45821</v>
      </c>
      <c r="G601" s="2" t="str">
        <f>'[43]Єдиний реєстр ліцензіатів - 202'!F2</f>
        <v>ТОВАРИСТВО З ОБМЕЖЕНОЮ ВІДПОВІДАЛЬНІСТЮ "ЛІГА ПРАЙД"</v>
      </c>
      <c r="H601" s="9">
        <f>'[43]Єдиний реєстр ліцензіатів - 202'!G2</f>
        <v>44671252</v>
      </c>
    </row>
    <row r="602" spans="1:8" ht="45" x14ac:dyDescent="0.25">
      <c r="A602" s="3" t="s">
        <v>942</v>
      </c>
      <c r="B602" s="4">
        <v>46118</v>
      </c>
      <c r="C602" s="2" t="str">
        <f>'[43]Єдиний реєстр ліцензіатів - 202'!W3</f>
        <v>п.1ч.2ст.46 ЗУ №3817 заява ліцензіата про припинення дії ліцензії</v>
      </c>
      <c r="D602" s="2" t="str">
        <f>'[43]Єдиний реєстр ліцензіатів - 202'!C3</f>
        <v>на право роздрібної торгівлі алкогольними напоями</v>
      </c>
      <c r="E602" s="3" t="str">
        <f>'[43]Єдиний реєстр ліцензіатів - 202'!B3</f>
        <v>№24130318202500498</v>
      </c>
      <c r="F602" s="4">
        <f>'[43]Єдиний реєстр ліцензіатів - 202'!D3</f>
        <v>45897</v>
      </c>
      <c r="G602" s="2" t="str">
        <f>'[43]Єдиний реєстр ліцензіатів - 202'!F3</f>
        <v>ТОВАРИСТВО З ОБМЕЖЕНОЮ ВІДПОВІДАЛЬНІСТЮ "ЛІГА ПРАЙД"</v>
      </c>
      <c r="H602" s="9">
        <f>'[43]Єдиний реєстр ліцензіатів - 202'!G3</f>
        <v>44671252</v>
      </c>
    </row>
    <row r="603" spans="1:8" ht="45" x14ac:dyDescent="0.25">
      <c r="A603" s="3" t="s">
        <v>943</v>
      </c>
      <c r="B603" s="4">
        <v>46118</v>
      </c>
      <c r="C603" s="2" t="str">
        <f>'[43]Єдиний реєстр ліцензіатів - 202'!W4</f>
        <v>п.1ч.2ст.46 ЗУ №3817 заява ліцензіата про припинення дії ліцензії</v>
      </c>
      <c r="D603" s="2" t="str">
        <f>'[43]Єдиний реєстр ліцензіатів - 202'!C4</f>
        <v>на право роздрібної торгівлі алкогольними напоями</v>
      </c>
      <c r="E603" s="3" t="str">
        <f>'[43]Єдиний реєстр ліцензіатів - 202'!B4</f>
        <v>№24120308202501224</v>
      </c>
      <c r="F603" s="4">
        <f>'[43]Єдиний реєстр ліцензіатів - 202'!D4</f>
        <v>45849</v>
      </c>
      <c r="G603" s="2" t="str">
        <f>'[43]Єдиний реєстр ліцензіатів - 202'!F4</f>
        <v>ТОВАРИСТВО З ОБМЕЖЕНОЮ ВІДПОВІДАЛЬНІСТЮ "ЛІГА ПРАЙД"</v>
      </c>
      <c r="H603" s="9">
        <f>'[43]Єдиний реєстр ліцензіатів - 202'!G4</f>
        <v>44671252</v>
      </c>
    </row>
    <row r="604" spans="1:8" ht="45" x14ac:dyDescent="0.25">
      <c r="A604" s="3" t="s">
        <v>944</v>
      </c>
      <c r="B604" s="4">
        <v>46118</v>
      </c>
      <c r="C604" s="2" t="str">
        <f>'[43]Єдиний реєстр ліцензіатів - 202'!W5</f>
        <v>п.1ч.2ст.46 ЗУ №3817 заява ліцензіата про припинення дії ліцензії</v>
      </c>
      <c r="D604" s="2" t="str">
        <f>'[43]Єдиний реєстр ліцензіатів - 202'!C5</f>
        <v>на право роздрібної торгівлі тютюновими виробами</v>
      </c>
      <c r="E604" s="3" t="str">
        <f>'[43]Єдиний реєстр ліцензіатів - 202'!B5</f>
        <v>№24120311202500902</v>
      </c>
      <c r="F604" s="4">
        <f>'[43]Єдиний реєстр ліцензіатів - 202'!D5</f>
        <v>45849</v>
      </c>
      <c r="G604" s="2" t="str">
        <f>'[43]Єдиний реєстр ліцензіатів - 202'!F5</f>
        <v>ТОВАРИСТВО З ОБМЕЖЕНОЮ ВІДПОВІДАЛЬНІСТЮ "ЛІГА ПРАЙД"</v>
      </c>
      <c r="H604" s="9">
        <f>'[43]Єдиний реєстр ліцензіатів - 202'!G5</f>
        <v>44671252</v>
      </c>
    </row>
    <row r="605" spans="1:8" ht="45" x14ac:dyDescent="0.25">
      <c r="A605" s="3" t="s">
        <v>945</v>
      </c>
      <c r="B605" s="4">
        <v>46118</v>
      </c>
      <c r="C605" s="2" t="str">
        <f>'[43]Єдиний реєстр ліцензіатів - 202'!W6</f>
        <v>п.1ч.2ст.46 ЗУ №3817 заява ліцензіата про припинення дії ліцензії</v>
      </c>
      <c r="D605" s="2" t="str">
        <f>'[43]Єдиний реєстр ліцензіатів - 202'!C6</f>
        <v>на право роздрібної торгівлі алкогольними напоями</v>
      </c>
      <c r="E605" s="3" t="str">
        <f>'[43]Єдиний реєстр ліцензіатів - 202'!B6</f>
        <v>№24120308202501100</v>
      </c>
      <c r="F605" s="4">
        <f>'[43]Єдиний реєстр ліцензіатів - 202'!D6</f>
        <v>45833</v>
      </c>
      <c r="G605" s="2" t="str">
        <f>'[43]Єдиний реєстр ліцензіатів - 202'!F6</f>
        <v>ТОВАРИСТВО З ОБМЕЖЕНОЮ ВІДПОВІДАЛЬНІСТЮ "ЛІГА ПРАЙД"</v>
      </c>
      <c r="H605" s="9">
        <f>'[43]Єдиний реєстр ліцензіатів - 202'!G6</f>
        <v>44671252</v>
      </c>
    </row>
    <row r="606" spans="1:8" ht="45" x14ac:dyDescent="0.25">
      <c r="A606" s="3" t="s">
        <v>946</v>
      </c>
      <c r="B606" s="4">
        <v>46118</v>
      </c>
      <c r="C606" s="2" t="str">
        <f>'[43]Єдиний реєстр ліцензіатів - 202'!W7</f>
        <v>п.1ч.2ст.46 ЗУ №3817 заява ліцензіата про припинення дії ліцензії</v>
      </c>
      <c r="D606" s="2" t="str">
        <f>'[43]Єдиний реєстр ліцензіатів - 202'!C7</f>
        <v>на право роздрібної торгівлі тютюновими виробами</v>
      </c>
      <c r="E606" s="3" t="str">
        <f>'[43]Єдиний реєстр ліцензіатів - 202'!B7</f>
        <v>№24120311202500813</v>
      </c>
      <c r="F606" s="4">
        <f>'[43]Єдиний реєстр ліцензіатів - 202'!D7</f>
        <v>45833</v>
      </c>
      <c r="G606" s="2" t="str">
        <f>'[43]Єдиний реєстр ліцензіатів - 202'!F7</f>
        <v>ТОВАРИСТВО З ОБМЕЖЕНОЮ ВІДПОВІДАЛЬНІСТЮ "ЛІГА ПРАЙД"</v>
      </c>
      <c r="H606" s="9">
        <f>'[43]Єдиний реєстр ліцензіатів - 202'!G7</f>
        <v>44671252</v>
      </c>
    </row>
    <row r="607" spans="1:8" ht="45" x14ac:dyDescent="0.25">
      <c r="A607" s="3" t="s">
        <v>947</v>
      </c>
      <c r="B607" s="4">
        <v>46118</v>
      </c>
      <c r="C607" s="2" t="str">
        <f>'[43]Єдиний реєстр ліцензіатів - 202'!W8</f>
        <v>п.1ч.2ст.46 ЗУ №3817 заява ліцензіата про припинення дії ліцензії</v>
      </c>
      <c r="D607" s="2" t="str">
        <f>'[43]Єдиний реєстр ліцензіатів - 202'!C8</f>
        <v>на право роздрібної торгівлі алкогольними напоями</v>
      </c>
      <c r="E607" s="3" t="str">
        <f>'[43]Єдиний реєстр ліцензіатів - 202'!B8</f>
        <v>№24120308202501046</v>
      </c>
      <c r="F607" s="4">
        <f>'[43]Єдиний реєстр ліцензіатів - 202'!D8</f>
        <v>45813</v>
      </c>
      <c r="G607" s="2" t="str">
        <f>'[43]Єдиний реєстр ліцензіатів - 202'!F8</f>
        <v>ФІЗИЧНА ОСОБА - ПІДПРИЄМЕЦЬ ШЕВЧУК АНДРІЙ ВОЛОДИМИРОВИЧ</v>
      </c>
      <c r="H607" s="9" t="s">
        <v>23</v>
      </c>
    </row>
    <row r="608" spans="1:8" ht="45" x14ac:dyDescent="0.25">
      <c r="A608" s="3" t="s">
        <v>948</v>
      </c>
      <c r="B608" s="4">
        <v>46118</v>
      </c>
      <c r="C608" s="2" t="str">
        <f>'[43]Єдиний реєстр ліцензіатів - 202'!W9</f>
        <v>п.1ч.2ст.46 ЗУ №3817 заява ліцензіата про припинення дії ліцензії</v>
      </c>
      <c r="D608" s="2" t="str">
        <f>'[43]Єдиний реєстр ліцензіатів - 202'!C9</f>
        <v>на право роздрібної торгівлі тютюновими виробами</v>
      </c>
      <c r="E608" s="3" t="str">
        <f>'[43]Єдиний реєстр ліцензіатів - 202'!B9</f>
        <v>№24120311202500770</v>
      </c>
      <c r="F608" s="4">
        <f>'[43]Єдиний реєстр ліцензіатів - 202'!D9</f>
        <v>45813</v>
      </c>
      <c r="G608" s="2" t="str">
        <f>'[43]Єдиний реєстр ліцензіатів - 202'!F9</f>
        <v>ФІЗИЧНА ОСОБА - ПІДПРИЄМЕЦЬ ШЕВЧУК АНДРІЙ ВОЛОДИМИРОВИЧ</v>
      </c>
      <c r="H608" s="9" t="s">
        <v>23</v>
      </c>
    </row>
    <row r="609" spans="1:8" ht="45" x14ac:dyDescent="0.25">
      <c r="A609" s="3" t="s">
        <v>949</v>
      </c>
      <c r="B609" s="4">
        <v>46118</v>
      </c>
      <c r="C609" s="2" t="str">
        <f>'[43]Єдиний реєстр ліцензіатів - 202'!W10</f>
        <v>п.1ч.2ст.46 ЗУ №3817 заява ліцензіата про припинення дії ліцензії</v>
      </c>
      <c r="D609" s="2" t="str">
        <f>'[43]Єдиний реєстр ліцензіатів - 202'!C10</f>
        <v>на право роздрібної торгівлі тютюновими виробами</v>
      </c>
      <c r="E609" s="3" t="str">
        <f>'[43]Єдиний реєстр ліцензіатів - 202'!B10</f>
        <v>№24120311202500124</v>
      </c>
      <c r="F609" s="4">
        <f>'[43]Єдиний реєстр ліцензіатів - 202'!D10</f>
        <v>45697</v>
      </c>
      <c r="G609" s="2" t="str">
        <f>'[43]Єдиний реєстр ліцензіатів - 202'!F10</f>
        <v>ТОВАРИСТВО З ОБМЕЖЕНОЮ ВІДПОВІДАЛЬНІСТЮ "АВАНГАРД-ПЛЮС"</v>
      </c>
      <c r="H609" s="9">
        <f>'[43]Єдиний реєстр ліцензіатів - 202'!G10</f>
        <v>37655810</v>
      </c>
    </row>
    <row r="610" spans="1:8" ht="45" x14ac:dyDescent="0.25">
      <c r="A610" s="3" t="s">
        <v>950</v>
      </c>
      <c r="B610" s="4">
        <v>46118</v>
      </c>
      <c r="C610" s="2" t="str">
        <f>'[43]Єдиний реєстр ліцензіатів - 202'!W11</f>
        <v>п.1ч.2ст.46 ЗУ №3817 заява ліцензіата про припинення дії ліцензії</v>
      </c>
      <c r="D610" s="2" t="str">
        <f>'[43]Єдиний реєстр ліцензіатів - 202'!C11</f>
        <v>на право роздрібної торгівлі тютюновими виробами</v>
      </c>
      <c r="E610" s="3" t="str">
        <f>'[43]Єдиний реєстр ліцензіатів - 202'!B11</f>
        <v>№24120311202500295</v>
      </c>
      <c r="F610" s="4">
        <f>'[43]Єдиний реєстр ліцензіатів - 202'!D11</f>
        <v>45734</v>
      </c>
      <c r="G610" s="2" t="str">
        <f>'[43]Єдиний реєстр ліцензіатів - 202'!F11</f>
        <v>ТОВАРИСТВО З ОБМЕЖЕНОЮ ВІДПОВІДАЛЬНІСТЮ "АВАНГАРД-ПЛЮС"</v>
      </c>
      <c r="H610" s="9">
        <f>'[43]Єдиний реєстр ліцензіатів - 202'!G11</f>
        <v>37655810</v>
      </c>
    </row>
    <row r="611" spans="1:8" ht="45" x14ac:dyDescent="0.25">
      <c r="A611" s="3" t="s">
        <v>951</v>
      </c>
      <c r="B611" s="4">
        <v>46118</v>
      </c>
      <c r="C611" s="2" t="str">
        <f>'[43]Єдиний реєстр ліцензіатів - 202'!W12</f>
        <v>п.1ч.2ст.46 ЗУ №3817 заява ліцензіата про припинення дії ліцензії</v>
      </c>
      <c r="D611" s="2" t="str">
        <f>'[43]Єдиний реєстр ліцензіатів - 202'!C12</f>
        <v>на право роздрібної торгівлі тютюновими виробами</v>
      </c>
      <c r="E611" s="3" t="str">
        <f>'[43]Єдиний реєстр ліцензіатів - 202'!B12</f>
        <v>№24120311202500122</v>
      </c>
      <c r="F611" s="4">
        <f>'[43]Єдиний реєстр ліцензіатів - 202'!D12</f>
        <v>45697</v>
      </c>
      <c r="G611" s="2" t="str">
        <f>'[43]Єдиний реєстр ліцензіатів - 202'!F12</f>
        <v>ТОВАРИСТВО З ОБМЕЖЕНОЮ ВІДПОВІДАЛЬНІСТЮ "АВАНГАРД-ПЛЮС"</v>
      </c>
      <c r="H611" s="9">
        <f>'[43]Єдиний реєстр ліцензіатів - 202'!G12</f>
        <v>37655810</v>
      </c>
    </row>
    <row r="612" spans="1:8" ht="45" x14ac:dyDescent="0.25">
      <c r="A612" s="3" t="s">
        <v>952</v>
      </c>
      <c r="B612" s="4">
        <v>46118</v>
      </c>
      <c r="C612" s="2" t="str">
        <f>'[43]Єдиний реєстр ліцензіатів - 202'!W13</f>
        <v>п.1ч.2ст.46 ЗУ №3817 заява ліцензіата про припинення дії ліцензії</v>
      </c>
      <c r="D612" s="2" t="str">
        <f>'[43]Єдиний реєстр ліцензіатів - 202'!C13</f>
        <v>на право роздрібної торгівлі тютюновими виробами</v>
      </c>
      <c r="E612" s="3" t="str">
        <f>'[43]Єдиний реєстр ліцензіатів - 202'!B13</f>
        <v>№24120311202500123</v>
      </c>
      <c r="F612" s="4">
        <f>'[43]Єдиний реєстр ліцензіатів - 202'!D13</f>
        <v>45697</v>
      </c>
      <c r="G612" s="2" t="str">
        <f>'[43]Єдиний реєстр ліцензіатів - 202'!F13</f>
        <v>ТОВАРИСТВО З ОБМЕЖЕНОЮ ВІДПОВІДАЛЬНІСТЮ "АВАНГАРД-ПЛЮС"</v>
      </c>
      <c r="H612" s="9">
        <f>'[43]Єдиний реєстр ліцензіатів - 202'!G13</f>
        <v>37655810</v>
      </c>
    </row>
    <row r="613" spans="1:8" ht="45" x14ac:dyDescent="0.25">
      <c r="A613" s="3" t="s">
        <v>953</v>
      </c>
      <c r="B613" s="4">
        <v>46118</v>
      </c>
      <c r="C613" s="2" t="str">
        <f>'[43]Єдиний реєстр ліцензіатів - 202'!W14</f>
        <v>п.1ч.2ст.46 ЗУ №3817 заява ліцензіата про припинення дії ліцензії</v>
      </c>
      <c r="D613" s="2" t="str">
        <f>'[43]Єдиний реєстр ліцензіатів - 202'!C14</f>
        <v>на право роздрібної торгівлі алкогольними напоями</v>
      </c>
      <c r="E613" s="3" t="str">
        <f>'[43]Єдиний реєстр ліцензіатів - 202'!B14</f>
        <v>№24120308202500360</v>
      </c>
      <c r="F613" s="4">
        <f>'[43]Єдиний реєстр ліцензіатів - 202'!D14</f>
        <v>45734</v>
      </c>
      <c r="G613" s="2" t="str">
        <f>'[43]Єдиний реєстр ліцензіатів - 202'!F14</f>
        <v>ТОВАРИСТВО З ОБМЕЖЕНОЮ ВІДПОВІДАЛЬНІСТЮ "АВАНГАРД-ПЛЮС"</v>
      </c>
      <c r="H613" s="9">
        <f>'[43]Єдиний реєстр ліцензіатів - 202'!G14</f>
        <v>37655810</v>
      </c>
    </row>
    <row r="614" spans="1:8" ht="45" x14ac:dyDescent="0.25">
      <c r="A614" s="3" t="s">
        <v>954</v>
      </c>
      <c r="B614" s="4">
        <v>46118</v>
      </c>
      <c r="C614" s="2" t="str">
        <f>'[43]Єдиний реєстр ліцензіатів - 202'!W15</f>
        <v>п.1ч.2ст.46 ЗУ №3817 заява ліцензіата про припинення дії ліцензії</v>
      </c>
      <c r="D614" s="2" t="str">
        <f>'[43]Єдиний реєстр ліцензіатів - 202'!C15</f>
        <v>на право роздрібної торгівлі тютюновими виробами</v>
      </c>
      <c r="E614" s="3" t="str">
        <f>'[43]Єдиний реєстр ліцензіатів - 202'!B15</f>
        <v>№24120311202500121</v>
      </c>
      <c r="F614" s="4">
        <f>'[43]Єдиний реєстр ліцензіатів - 202'!D15</f>
        <v>45697</v>
      </c>
      <c r="G614" s="2" t="str">
        <f>'[43]Єдиний реєстр ліцензіатів - 202'!F15</f>
        <v>ТОВАРИСТВО З ОБМЕЖЕНОЮ ВІДПОВІДАЛЬНІСТЮ "АВАНГАРД-ПЛЮС"</v>
      </c>
      <c r="H614" s="9">
        <f>'[43]Єдиний реєстр ліцензіатів - 202'!G15</f>
        <v>37655810</v>
      </c>
    </row>
    <row r="615" spans="1:8" ht="45" x14ac:dyDescent="0.25">
      <c r="A615" s="3" t="s">
        <v>955</v>
      </c>
      <c r="B615" s="4">
        <v>46118</v>
      </c>
      <c r="C615" s="2" t="str">
        <f>'[43]Єдиний реєстр ліцензіатів - 202'!W16</f>
        <v>п.1ч.2ст.46 ЗУ №3817 заява ліцензіата про припинення дії ліцензії</v>
      </c>
      <c r="D615" s="2" t="str">
        <f>'[43]Єдиний реєстр ліцензіатів - 202'!C16</f>
        <v>на право роздрібної торгівлі алкогольними напоями</v>
      </c>
      <c r="E615" s="3" t="str">
        <f>'[43]Єдиний реєстр ліцензіатів - 202'!B16</f>
        <v>№24130318202500615</v>
      </c>
      <c r="F615" s="4">
        <f>'[43]Єдиний реєстр ліцензіатів - 202'!D16</f>
        <v>45912</v>
      </c>
      <c r="G615" s="2" t="str">
        <f>'[43]Єдиний реєстр ліцензіатів - 202'!F16</f>
        <v>МАР'ЯНЧУК МАР'ЯН ІВАНОВИЧ</v>
      </c>
      <c r="H615" s="9" t="s">
        <v>23</v>
      </c>
    </row>
    <row r="616" spans="1:8" ht="150" x14ac:dyDescent="0.25">
      <c r="A616" s="13" t="s">
        <v>956</v>
      </c>
      <c r="B616" s="4">
        <v>46118</v>
      </c>
      <c r="C616" s="2" t="s">
        <v>836</v>
      </c>
      <c r="D616" s="2" t="s">
        <v>26</v>
      </c>
      <c r="E616" s="3" t="s">
        <v>960</v>
      </c>
      <c r="F616" s="4">
        <v>45763</v>
      </c>
      <c r="G616" s="2" t="s">
        <v>961</v>
      </c>
      <c r="H616" s="9" t="s">
        <v>23</v>
      </c>
    </row>
    <row r="617" spans="1:8" ht="150" x14ac:dyDescent="0.25">
      <c r="A617" s="13" t="s">
        <v>957</v>
      </c>
      <c r="B617" s="4">
        <v>46118</v>
      </c>
      <c r="C617" s="2" t="s">
        <v>836</v>
      </c>
      <c r="D617" s="2" t="s">
        <v>27</v>
      </c>
      <c r="E617" s="3" t="s">
        <v>962</v>
      </c>
      <c r="F617" s="4">
        <f>$F$616</f>
        <v>45763</v>
      </c>
      <c r="G617" s="2" t="s">
        <v>961</v>
      </c>
      <c r="H617" s="9" t="s">
        <v>23</v>
      </c>
    </row>
    <row r="618" spans="1:8" ht="150" x14ac:dyDescent="0.25">
      <c r="A618" s="13" t="s">
        <v>958</v>
      </c>
      <c r="B618" s="4">
        <v>46118</v>
      </c>
      <c r="C618" s="2" t="s">
        <v>836</v>
      </c>
      <c r="D618" s="2" t="s">
        <v>26</v>
      </c>
      <c r="E618" s="3" t="s">
        <v>963</v>
      </c>
      <c r="F618" s="4">
        <v>45799</v>
      </c>
      <c r="G618" s="2" t="s">
        <v>964</v>
      </c>
      <c r="H618" s="9" t="s">
        <v>23</v>
      </c>
    </row>
    <row r="619" spans="1:8" ht="150" x14ac:dyDescent="0.25">
      <c r="A619" s="13" t="s">
        <v>959</v>
      </c>
      <c r="B619" s="4">
        <v>46118</v>
      </c>
      <c r="C619" s="2" t="s">
        <v>836</v>
      </c>
      <c r="D619" s="2" t="s">
        <v>27</v>
      </c>
      <c r="E619" s="14" t="s">
        <v>965</v>
      </c>
      <c r="F619" s="4">
        <v>45799</v>
      </c>
      <c r="G619" s="2" t="s">
        <v>964</v>
      </c>
      <c r="H619" s="9" t="s">
        <v>23</v>
      </c>
    </row>
    <row r="620" spans="1:8" ht="45" x14ac:dyDescent="0.25">
      <c r="A620" s="3" t="s">
        <v>966</v>
      </c>
      <c r="B620" s="4">
        <v>46180</v>
      </c>
      <c r="C620" s="2" t="s">
        <v>28</v>
      </c>
      <c r="D620" s="2" t="s">
        <v>27</v>
      </c>
      <c r="E620" s="3" t="str">
        <f>'[44]Єдиний реєстр ліцензіатів - 202'!B2</f>
        <v>№24130320202500379</v>
      </c>
      <c r="F620" s="4">
        <f>'[44]Єдиний реєстр ліцензіатів - 202'!D2</f>
        <v>45904</v>
      </c>
      <c r="G620" s="2" t="s">
        <v>773</v>
      </c>
      <c r="H620" s="9" t="s">
        <v>23</v>
      </c>
    </row>
    <row r="621" spans="1:8" ht="45" x14ac:dyDescent="0.25">
      <c r="A621" s="3" t="s">
        <v>967</v>
      </c>
      <c r="B621" s="4">
        <v>46180</v>
      </c>
      <c r="C621" s="2" t="s">
        <v>28</v>
      </c>
      <c r="D621" s="2" t="s">
        <v>26</v>
      </c>
      <c r="E621" s="3" t="str">
        <f>'[44]Єдиний реєстр ліцензіатів - 202'!B3</f>
        <v>№24130318202500540</v>
      </c>
      <c r="F621" s="4">
        <f>'[44]Єдиний реєстр ліцензіатів - 202'!D3</f>
        <v>45904</v>
      </c>
      <c r="G621" s="2" t="s">
        <v>773</v>
      </c>
      <c r="H621" s="9" t="s">
        <v>23</v>
      </c>
    </row>
    <row r="622" spans="1:8" ht="45" x14ac:dyDescent="0.25">
      <c r="A622" s="3" t="s">
        <v>968</v>
      </c>
      <c r="B622" s="4">
        <v>46180</v>
      </c>
      <c r="C622" s="2" t="s">
        <v>28</v>
      </c>
      <c r="D622" s="2" t="s">
        <v>27</v>
      </c>
      <c r="E622" s="3" t="str">
        <f>'[44]Єдиний реєстр ліцензіатів - 202'!B4</f>
        <v>№24120311202500737</v>
      </c>
      <c r="F622" s="4">
        <f>'[44]Єдиний реєстр ліцензіатів - 202'!D4</f>
        <v>45811</v>
      </c>
      <c r="G622" s="2" t="s">
        <v>989</v>
      </c>
      <c r="H622" s="9" t="s">
        <v>23</v>
      </c>
    </row>
    <row r="623" spans="1:8" ht="45" x14ac:dyDescent="0.25">
      <c r="A623" s="3" t="s">
        <v>969</v>
      </c>
      <c r="B623" s="4">
        <v>46180</v>
      </c>
      <c r="C623" s="2" t="s">
        <v>28</v>
      </c>
      <c r="D623" s="2" t="s">
        <v>26</v>
      </c>
      <c r="E623" s="3" t="str">
        <f>'[44]Єдиний реєстр ліцензіатів - 202'!B5</f>
        <v>№24120308202500999</v>
      </c>
      <c r="F623" s="4">
        <f>'[44]Єдиний реєстр ліцензіатів - 202'!D5</f>
        <v>45811</v>
      </c>
      <c r="G623" s="2" t="s">
        <v>989</v>
      </c>
      <c r="H623" s="9" t="s">
        <v>23</v>
      </c>
    </row>
    <row r="624" spans="1:8" ht="45" x14ac:dyDescent="0.25">
      <c r="A624" s="3" t="s">
        <v>970</v>
      </c>
      <c r="B624" s="4">
        <v>46180</v>
      </c>
      <c r="C624" s="2" t="s">
        <v>28</v>
      </c>
      <c r="D624" s="2" t="s">
        <v>27</v>
      </c>
      <c r="E624" s="3" t="str">
        <f>'[44]Єдиний реєстр ліцензіатів - 202'!B6</f>
        <v>№24130320202500602</v>
      </c>
      <c r="F624" s="4">
        <f>'[44]Єдиний реєстр ліцензіатів - 202'!D6</f>
        <v>45944</v>
      </c>
      <c r="G624" s="2" t="s">
        <v>990</v>
      </c>
      <c r="H624" s="9" t="s">
        <v>23</v>
      </c>
    </row>
    <row r="625" spans="1:8" ht="45" x14ac:dyDescent="0.25">
      <c r="A625" s="3" t="s">
        <v>971</v>
      </c>
      <c r="B625" s="4">
        <v>46180</v>
      </c>
      <c r="C625" s="2" t="s">
        <v>28</v>
      </c>
      <c r="D625" s="2" t="s">
        <v>26</v>
      </c>
      <c r="E625" s="3" t="str">
        <f>'[44]Єдиний реєстр ліцензіатів - 202'!B7</f>
        <v>№24130318202500842</v>
      </c>
      <c r="F625" s="4">
        <f>'[44]Єдиний реєстр ліцензіатів - 202'!D7</f>
        <v>45944</v>
      </c>
      <c r="G625" s="2" t="s">
        <v>990</v>
      </c>
      <c r="H625" s="9" t="s">
        <v>23</v>
      </c>
    </row>
    <row r="626" spans="1:8" ht="45" x14ac:dyDescent="0.25">
      <c r="A626" s="3" t="s">
        <v>972</v>
      </c>
      <c r="B626" s="4">
        <v>46180</v>
      </c>
      <c r="C626" s="2" t="s">
        <v>28</v>
      </c>
      <c r="D626" s="2" t="s">
        <v>26</v>
      </c>
      <c r="E626" s="3" t="str">
        <f>'[44]Єдиний реєстр ліцензіатів - 202'!B8</f>
        <v>№24120308202500550</v>
      </c>
      <c r="F626" s="4">
        <f>'[44]Єдиний реєстр ліцензіатів - 202'!D8</f>
        <v>45755</v>
      </c>
      <c r="G626" s="2" t="s">
        <v>991</v>
      </c>
      <c r="H626" s="9" t="s">
        <v>23</v>
      </c>
    </row>
    <row r="627" spans="1:8" ht="45" x14ac:dyDescent="0.25">
      <c r="A627" s="3" t="s">
        <v>973</v>
      </c>
      <c r="B627" s="4">
        <v>46180</v>
      </c>
      <c r="C627" s="2" t="s">
        <v>28</v>
      </c>
      <c r="D627" s="2" t="s">
        <v>26</v>
      </c>
      <c r="E627" s="3" t="str">
        <f>'[44]Єдиний реєстр ліцензіатів - 202'!B9</f>
        <v>№24130318202500861</v>
      </c>
      <c r="F627" s="4">
        <f>'[44]Єдиний реєстр ліцензіатів - 202'!D9</f>
        <v>45951</v>
      </c>
      <c r="G627" s="2" t="s">
        <v>992</v>
      </c>
      <c r="H627" s="9" t="s">
        <v>23</v>
      </c>
    </row>
    <row r="628" spans="1:8" ht="45" x14ac:dyDescent="0.25">
      <c r="A628" s="3" t="s">
        <v>974</v>
      </c>
      <c r="B628" s="4">
        <v>46180</v>
      </c>
      <c r="C628" s="2" t="s">
        <v>28</v>
      </c>
      <c r="D628" s="2" t="s">
        <v>27</v>
      </c>
      <c r="E628" s="3" t="str">
        <f>'[44]Єдиний реєстр ліцензіатів - 202'!B10</f>
        <v>№24130320202500617</v>
      </c>
      <c r="F628" s="4">
        <f>'[44]Єдиний реєстр ліцензіатів - 202'!D10</f>
        <v>45951</v>
      </c>
      <c r="G628" s="2" t="s">
        <v>992</v>
      </c>
      <c r="H628" s="9" t="s">
        <v>23</v>
      </c>
    </row>
    <row r="629" spans="1:8" ht="45" x14ac:dyDescent="0.25">
      <c r="A629" s="3" t="s">
        <v>975</v>
      </c>
      <c r="B629" s="4">
        <v>46180</v>
      </c>
      <c r="C629" s="2" t="s">
        <v>28</v>
      </c>
      <c r="D629" s="2" t="s">
        <v>26</v>
      </c>
      <c r="E629" s="3" t="str">
        <f>'[44]Єдиний реєстр ліцензіатів - 202'!B11</f>
        <v>№24120308202500364</v>
      </c>
      <c r="F629" s="4">
        <f>'[44]Єдиний реєстр ліцензіатів - 202'!D11</f>
        <v>45735</v>
      </c>
      <c r="G629" s="2" t="s">
        <v>993</v>
      </c>
      <c r="H629" s="9" t="s">
        <v>23</v>
      </c>
    </row>
    <row r="630" spans="1:8" ht="45" x14ac:dyDescent="0.25">
      <c r="A630" s="3" t="s">
        <v>976</v>
      </c>
      <c r="B630" s="4">
        <v>46180</v>
      </c>
      <c r="C630" s="2" t="s">
        <v>28</v>
      </c>
      <c r="D630" s="2" t="s">
        <v>26</v>
      </c>
      <c r="E630" s="3" t="str">
        <f>'[44]Єдиний реєстр ліцензіатів - 202'!B12</f>
        <v>№24130318202500597</v>
      </c>
      <c r="F630" s="4">
        <f>'[44]Єдиний реєстр ліцензіатів - 202'!D12</f>
        <v>45910</v>
      </c>
      <c r="G630" s="2" t="s">
        <v>994</v>
      </c>
      <c r="H630" s="9" t="s">
        <v>23</v>
      </c>
    </row>
    <row r="631" spans="1:8" ht="45" x14ac:dyDescent="0.25">
      <c r="A631" s="3" t="s">
        <v>977</v>
      </c>
      <c r="B631" s="4">
        <v>46180</v>
      </c>
      <c r="C631" s="2" t="s">
        <v>28</v>
      </c>
      <c r="D631" s="2" t="s">
        <v>26</v>
      </c>
      <c r="E631" s="3" t="str">
        <f>'[44]Єдиний реєстр ліцензіатів - 202'!B13</f>
        <v>№24120308202501080</v>
      </c>
      <c r="F631" s="4">
        <f>'[44]Єдиний реєстр ліцензіатів - 202'!D13</f>
        <v>45817</v>
      </c>
      <c r="G631" s="2" t="s">
        <v>149</v>
      </c>
      <c r="H631" s="9" t="s">
        <v>23</v>
      </c>
    </row>
    <row r="632" spans="1:8" ht="45" x14ac:dyDescent="0.25">
      <c r="A632" s="3" t="s">
        <v>978</v>
      </c>
      <c r="B632" s="4">
        <v>46180</v>
      </c>
      <c r="C632" s="2" t="s">
        <v>28</v>
      </c>
      <c r="D632" s="2" t="s">
        <v>27</v>
      </c>
      <c r="E632" s="3" t="str">
        <f>'[44]Єдиний реєстр ліцензіатів - 202'!B14</f>
        <v>№24120311202500799</v>
      </c>
      <c r="F632" s="4">
        <f>'[44]Єдиний реєстр ліцензіатів - 202'!D14</f>
        <v>45817</v>
      </c>
      <c r="G632" s="2" t="s">
        <v>149</v>
      </c>
      <c r="H632" s="9" t="s">
        <v>23</v>
      </c>
    </row>
    <row r="633" spans="1:8" ht="45" x14ac:dyDescent="0.25">
      <c r="A633" s="3" t="s">
        <v>979</v>
      </c>
      <c r="B633" s="4">
        <v>46180</v>
      </c>
      <c r="C633" s="2" t="s">
        <v>28</v>
      </c>
      <c r="D633" s="2" t="s">
        <v>27</v>
      </c>
      <c r="E633" s="3" t="str">
        <f>'[44]Єдиний реєстр ліцензіатів - 202'!B15</f>
        <v>№24130320202500421</v>
      </c>
      <c r="F633" s="4">
        <f>'[44]Єдиний реєстр ліцензіатів - 202'!D15</f>
        <v>45915</v>
      </c>
      <c r="G633" s="2" t="s">
        <v>726</v>
      </c>
      <c r="H633" s="9" t="s">
        <v>23</v>
      </c>
    </row>
    <row r="634" spans="1:8" ht="45" x14ac:dyDescent="0.25">
      <c r="A634" s="3" t="s">
        <v>980</v>
      </c>
      <c r="B634" s="4">
        <v>46180</v>
      </c>
      <c r="C634" s="2" t="s">
        <v>28</v>
      </c>
      <c r="D634" s="2" t="s">
        <v>26</v>
      </c>
      <c r="E634" s="3" t="str">
        <f>'[44]Єдиний реєстр ліцензіатів - 202'!B16</f>
        <v>№24130318202500595</v>
      </c>
      <c r="F634" s="4">
        <f>'[44]Єдиний реєстр ліцензіатів - 202'!D16</f>
        <v>45915</v>
      </c>
      <c r="G634" s="2" t="s">
        <v>726</v>
      </c>
      <c r="H634" s="9" t="s">
        <v>23</v>
      </c>
    </row>
    <row r="635" spans="1:8" ht="45" x14ac:dyDescent="0.25">
      <c r="A635" s="3" t="s">
        <v>981</v>
      </c>
      <c r="B635" s="4">
        <v>46180</v>
      </c>
      <c r="C635" s="2" t="s">
        <v>28</v>
      </c>
      <c r="D635" s="2" t="s">
        <v>26</v>
      </c>
      <c r="E635" s="3" t="str">
        <f>'[44]Єдиний реєстр ліцензіатів - 202'!B17</f>
        <v>№24130318202500598</v>
      </c>
      <c r="F635" s="4">
        <f>'[44]Єдиний реєстр ліцензіатів - 202'!D17</f>
        <v>45910</v>
      </c>
      <c r="G635" s="2" t="s">
        <v>580</v>
      </c>
      <c r="H635" s="9" t="s">
        <v>23</v>
      </c>
    </row>
    <row r="636" spans="1:8" ht="45" x14ac:dyDescent="0.25">
      <c r="A636" s="3" t="s">
        <v>982</v>
      </c>
      <c r="B636" s="4">
        <v>46180</v>
      </c>
      <c r="C636" s="2" t="s">
        <v>28</v>
      </c>
      <c r="D636" s="2" t="s">
        <v>27</v>
      </c>
      <c r="E636" s="3" t="str">
        <f>'[44]Єдиний реєстр ліцензіатів - 202'!B18</f>
        <v>№24130320202500423</v>
      </c>
      <c r="F636" s="4">
        <f>'[44]Єдиний реєстр ліцензіатів - 202'!D18</f>
        <v>45910</v>
      </c>
      <c r="G636" s="2" t="s">
        <v>580</v>
      </c>
      <c r="H636" s="9" t="s">
        <v>23</v>
      </c>
    </row>
    <row r="637" spans="1:8" ht="45" x14ac:dyDescent="0.25">
      <c r="A637" s="3" t="s">
        <v>983</v>
      </c>
      <c r="B637" s="4">
        <v>46180</v>
      </c>
      <c r="C637" s="2" t="s">
        <v>28</v>
      </c>
      <c r="D637" s="2" t="s">
        <v>26</v>
      </c>
      <c r="E637" s="3" t="str">
        <f>'[44]Єдиний реєстр ліцензіатів - 202'!B19</f>
        <v>№24130318202500619</v>
      </c>
      <c r="F637" s="4">
        <f>'[44]Єдиний реєстр ліцензіатів - 202'!D19</f>
        <v>45912</v>
      </c>
      <c r="G637" s="2" t="s">
        <v>150</v>
      </c>
      <c r="H637" s="9" t="s">
        <v>23</v>
      </c>
    </row>
    <row r="638" spans="1:8" ht="45" x14ac:dyDescent="0.25">
      <c r="A638" s="3" t="s">
        <v>984</v>
      </c>
      <c r="B638" s="4">
        <v>46180</v>
      </c>
      <c r="C638" s="2" t="s">
        <v>28</v>
      </c>
      <c r="D638" s="2" t="s">
        <v>27</v>
      </c>
      <c r="E638" s="3" t="str">
        <f>'[44]Єдиний реєстр ліцензіатів - 202'!B20</f>
        <v>№24130320202500441</v>
      </c>
      <c r="F638" s="4">
        <f>'[44]Єдиний реєстр ліцензіатів - 202'!D20</f>
        <v>45912</v>
      </c>
      <c r="G638" s="2" t="s">
        <v>150</v>
      </c>
      <c r="H638" s="9" t="s">
        <v>23</v>
      </c>
    </row>
    <row r="639" spans="1:8" ht="45" x14ac:dyDescent="0.25">
      <c r="A639" s="3" t="s">
        <v>985</v>
      </c>
      <c r="B639" s="4">
        <v>46180</v>
      </c>
      <c r="C639" s="2" t="s">
        <v>28</v>
      </c>
      <c r="D639" s="2" t="s">
        <v>26</v>
      </c>
      <c r="E639" s="3" t="str">
        <f>'[44]Єдиний реєстр ліцензіатів - 202'!B21</f>
        <v>№24010308202501132</v>
      </c>
      <c r="F639" s="4">
        <f>'[44]Єдиний реєстр ліцензіатів - 202'!D21</f>
        <v>45820</v>
      </c>
      <c r="G639" s="2" t="s">
        <v>730</v>
      </c>
      <c r="H639" s="9" t="s">
        <v>23</v>
      </c>
    </row>
    <row r="640" spans="1:8" ht="45" x14ac:dyDescent="0.25">
      <c r="A640" s="3" t="s">
        <v>986</v>
      </c>
      <c r="B640" s="4">
        <v>46180</v>
      </c>
      <c r="C640" s="2" t="s">
        <v>28</v>
      </c>
      <c r="D640" s="2" t="s">
        <v>27</v>
      </c>
      <c r="E640" s="3" t="str">
        <f>'[44]Єдиний реєстр ліцензіатів - 202'!B22</f>
        <v>№24010311202500837</v>
      </c>
      <c r="F640" s="4">
        <f>'[44]Єдиний реєстр ліцензіатів - 202'!D22</f>
        <v>45820</v>
      </c>
      <c r="G640" s="2" t="s">
        <v>730</v>
      </c>
      <c r="H640" s="9" t="s">
        <v>23</v>
      </c>
    </row>
    <row r="641" spans="1:8" ht="45" x14ac:dyDescent="0.25">
      <c r="A641" s="3" t="s">
        <v>987</v>
      </c>
      <c r="B641" s="4">
        <v>46180</v>
      </c>
      <c r="C641" s="2" t="s">
        <v>28</v>
      </c>
      <c r="D641" s="2" t="s">
        <v>26</v>
      </c>
      <c r="E641" s="3" t="str">
        <f>'[44]Єдиний реєстр ліцензіатів - 202'!B23</f>
        <v>№24120308202500379</v>
      </c>
      <c r="F641" s="4">
        <f>'[44]Єдиний реєстр ліцензіатів - 202'!D23</f>
        <v>45730</v>
      </c>
      <c r="G641" s="2" t="s">
        <v>151</v>
      </c>
      <c r="H641" s="9" t="s">
        <v>23</v>
      </c>
    </row>
    <row r="642" spans="1:8" ht="45" x14ac:dyDescent="0.25">
      <c r="A642" s="3" t="s">
        <v>988</v>
      </c>
      <c r="B642" s="4">
        <v>46180</v>
      </c>
      <c r="C642" s="2" t="s">
        <v>28</v>
      </c>
      <c r="D642" s="2" t="s">
        <v>27</v>
      </c>
      <c r="E642" s="3" t="str">
        <f>'[44]Єдиний реєстр ліцензіатів - 202'!B24</f>
        <v>№24120311202500309</v>
      </c>
      <c r="F642" s="4">
        <f>'[44]Єдиний реєстр ліцензіатів - 202'!D24</f>
        <v>45730</v>
      </c>
      <c r="G642" s="2" t="s">
        <v>151</v>
      </c>
      <c r="H642" s="9" t="s">
        <v>23</v>
      </c>
    </row>
    <row r="643" spans="1:8" ht="150" x14ac:dyDescent="0.25">
      <c r="A643" s="13" t="s">
        <v>995</v>
      </c>
      <c r="B643" s="4">
        <v>46180</v>
      </c>
      <c r="C643" s="2" t="s">
        <v>836</v>
      </c>
      <c r="D643" s="2" t="s">
        <v>26</v>
      </c>
      <c r="E643" s="3" t="s">
        <v>997</v>
      </c>
      <c r="F643" s="4">
        <v>45922</v>
      </c>
      <c r="G643" s="2" t="s">
        <v>1008</v>
      </c>
      <c r="H643" s="9" t="s">
        <v>23</v>
      </c>
    </row>
    <row r="644" spans="1:8" s="23" customFormat="1" ht="150" x14ac:dyDescent="0.25">
      <c r="A644" s="18" t="s">
        <v>996</v>
      </c>
      <c r="B644" s="19">
        <v>46180</v>
      </c>
      <c r="C644" s="20" t="s">
        <v>836</v>
      </c>
      <c r="D644" s="20" t="s">
        <v>27</v>
      </c>
      <c r="E644" s="21" t="s">
        <v>998</v>
      </c>
      <c r="F644" s="19">
        <v>45922</v>
      </c>
      <c r="G644" s="20" t="s">
        <v>1008</v>
      </c>
      <c r="H644" s="22" t="s">
        <v>23</v>
      </c>
    </row>
    <row r="645" spans="1:8" ht="210" x14ac:dyDescent="0.25">
      <c r="A645" s="3" t="s">
        <v>999</v>
      </c>
      <c r="B645" s="4">
        <v>46120</v>
      </c>
      <c r="C645" s="2" t="s">
        <v>417</v>
      </c>
      <c r="D645" s="2" t="str">
        <f>'[45]Єдиний реєстр ліцензіатів - 202'!C2</f>
        <v>на право роздрібної торгівлі тютюновими виробами</v>
      </c>
      <c r="E645" s="3" t="str">
        <f>'[45]Єдиний реєстр ліцензіатів - 202'!B2</f>
        <v>№24050311202500451</v>
      </c>
      <c r="F645" s="4">
        <f>'[45]Єдиний реєстр ліцензіатів - 202'!D2</f>
        <v>45760</v>
      </c>
      <c r="G645" s="2" t="str">
        <f>'[45]Єдиний реєстр ліцензіатів - 202'!F2</f>
        <v>ФІЗИЧНА ОСОБА - ПІДПРИЄМЕЦЬ ТВЕРДОХЛІБ МАРИНА ВАСИЛІВНА</v>
      </c>
      <c r="H645" s="9" t="s">
        <v>23</v>
      </c>
    </row>
    <row r="646" spans="1:8" ht="189" customHeight="1" x14ac:dyDescent="0.25">
      <c r="A646" s="3" t="s">
        <v>1000</v>
      </c>
      <c r="B646" s="4">
        <v>46120</v>
      </c>
      <c r="C646" s="2" t="s">
        <v>417</v>
      </c>
      <c r="D646" s="2" t="str">
        <f>'[45]Єдиний реєстр ліцензіатів - 202'!C3</f>
        <v>на право роздрібної торгівлі алкогольними напоями</v>
      </c>
      <c r="E646" s="3" t="str">
        <f>'[45]Єдиний реєстр ліцензіатів - 202'!B3</f>
        <v>№24050308202500580</v>
      </c>
      <c r="F646" s="4">
        <f>'[45]Єдиний реєстр ліцензіатів - 202'!D3</f>
        <v>45760</v>
      </c>
      <c r="G646" s="2" t="str">
        <f>'[45]Єдиний реєстр ліцензіатів - 202'!F3</f>
        <v>ФІЗИЧНА ОСОБА - ПІДПРИЄМЕЦЬ ТВЕРДОХЛІБ МАРИНА ВАСИЛІВНА</v>
      </c>
      <c r="H646" s="9" t="s">
        <v>23</v>
      </c>
    </row>
    <row r="647" spans="1:8" ht="195" customHeight="1" x14ac:dyDescent="0.25">
      <c r="A647" s="3" t="s">
        <v>1001</v>
      </c>
      <c r="B647" s="4">
        <v>46120</v>
      </c>
      <c r="C647" s="2" t="s">
        <v>417</v>
      </c>
      <c r="D647" s="2" t="str">
        <f>'[45]Єдиний реєстр ліцензіатів - 202'!C4</f>
        <v>на право роздрібної торгівлі алкогольними напоями</v>
      </c>
      <c r="E647" s="3" t="str">
        <f>'[45]Єдиний реєстр ліцензіатів - 202'!B4</f>
        <v>№24130318202501244</v>
      </c>
      <c r="F647" s="4">
        <f>'[45]Єдиний реєстр ліцензіатів - 202'!D4</f>
        <v>46006</v>
      </c>
      <c r="G647" s="2" t="str">
        <f>'[45]Єдиний реєстр ліцензіатів - 202'!F4</f>
        <v>ФІЗИЧНА ОСОБА - ПІДПРИЄМЕЦЬ СПАТАРУ КОСТЯНТИН МИХАЙЛОВИЧ</v>
      </c>
      <c r="H647" s="9" t="s">
        <v>23</v>
      </c>
    </row>
    <row r="648" spans="1:8" ht="210" x14ac:dyDescent="0.25">
      <c r="A648" s="3" t="s">
        <v>1002</v>
      </c>
      <c r="B648" s="4">
        <v>46120</v>
      </c>
      <c r="C648" s="2" t="s">
        <v>417</v>
      </c>
      <c r="D648" s="2" t="str">
        <f>'[45]Єдиний реєстр ліцензіатів - 202'!C5</f>
        <v>на право роздрібної торгівлі алкогольними напоями</v>
      </c>
      <c r="E648" s="3" t="str">
        <f>'[45]Єдиний реєстр ліцензіатів - 202'!B5</f>
        <v>№24130318202501299</v>
      </c>
      <c r="F648" s="4">
        <f>'[45]Єдиний реєстр ліцензіатів - 202'!D5</f>
        <v>46017</v>
      </c>
      <c r="G648" s="2" t="str">
        <f>'[45]Єдиний реєстр ліцензіатів - 202'!F5</f>
        <v>ФІЗИЧНА ОСОБА - ПІДПРИЄМЕЦЬ ГРИНЧУК ТЕТЯНА ІВАНІВНА</v>
      </c>
      <c r="H648" s="9" t="s">
        <v>23</v>
      </c>
    </row>
    <row r="649" spans="1:8" ht="210" x14ac:dyDescent="0.25">
      <c r="A649" s="3" t="s">
        <v>1003</v>
      </c>
      <c r="B649" s="4">
        <v>46120</v>
      </c>
      <c r="C649" s="2" t="s">
        <v>417</v>
      </c>
      <c r="D649" s="2" t="str">
        <f>'[45]Єдиний реєстр ліцензіатів - 202'!C6</f>
        <v>на право роздрібної торгівлі тютюновими виробами</v>
      </c>
      <c r="E649" s="3" t="str">
        <f>'[45]Єдиний реєстр ліцензіатів - 202'!B6</f>
        <v>№24130320202500963</v>
      </c>
      <c r="F649" s="4">
        <f>'[45]Єдиний реєстр ліцензіатів - 202'!D6</f>
        <v>46017</v>
      </c>
      <c r="G649" s="2" t="str">
        <f>'[45]Єдиний реєстр ліцензіатів - 202'!F6</f>
        <v>ФІЗИЧНА ОСОБА - ПІДПРИЄМЕЦЬ ГРИНЧУК ТЕТЯНА ІВАНІВНА</v>
      </c>
      <c r="H649" s="9" t="s">
        <v>23</v>
      </c>
    </row>
    <row r="650" spans="1:8" ht="45" x14ac:dyDescent="0.25">
      <c r="A650" s="3" t="s">
        <v>1004</v>
      </c>
      <c r="B650" s="4">
        <v>46120</v>
      </c>
      <c r="C650" s="2" t="s">
        <v>191</v>
      </c>
      <c r="D650" s="2" t="str">
        <f>'[45]Єдиний реєстр ліцензіатів - 202'!C7</f>
        <v>на право роздрібної торгівлі алкогольними напоями</v>
      </c>
      <c r="E650" s="3" t="str">
        <f>'[45]Єдиний реєстр ліцензіатів - 202'!B7</f>
        <v>№24130318202500530</v>
      </c>
      <c r="F650" s="4">
        <f>'[45]Єдиний реєстр ліцензіатів - 202'!D7</f>
        <v>45897</v>
      </c>
      <c r="G650" s="2" t="str">
        <f>'[45]Єдиний реєстр ліцензіатів - 202'!F7</f>
        <v>ФІЗИЧНА ОСОБА - ПІДПРИЄМЕЦЬ КОСТАЩУК ІЛЛЯ ГЕОРГІЙОВИЧ</v>
      </c>
      <c r="H650" s="9" t="s">
        <v>23</v>
      </c>
    </row>
    <row r="651" spans="1:8" ht="45" x14ac:dyDescent="0.25">
      <c r="A651" s="3" t="s">
        <v>1005</v>
      </c>
      <c r="B651" s="4">
        <v>46120</v>
      </c>
      <c r="C651" s="2" t="s">
        <v>191</v>
      </c>
      <c r="D651" s="2" t="str">
        <f>'[45]Єдиний реєстр ліцензіатів - 202'!C8</f>
        <v>на право роздрібної торгівлі тютюновими виробами</v>
      </c>
      <c r="E651" s="3" t="str">
        <f>'[45]Єдиний реєстр ліцензіатів - 202'!B8</f>
        <v>№24130320202500368</v>
      </c>
      <c r="F651" s="4">
        <f>'[45]Єдиний реєстр ліцензіатів - 202'!D8</f>
        <v>45897</v>
      </c>
      <c r="G651" s="2" t="str">
        <f>'[45]Єдиний реєстр ліцензіатів - 202'!F8</f>
        <v>ФІЗИЧНА ОСОБА - ПІДПРИЄМЕЦЬ КОСТАЩУК ІЛЛЯ ГЕОРГІЙОВИЧ</v>
      </c>
      <c r="H651" s="9" t="s">
        <v>23</v>
      </c>
    </row>
    <row r="652" spans="1:8" ht="193.5" customHeight="1" x14ac:dyDescent="0.25">
      <c r="A652" s="3" t="s">
        <v>1006</v>
      </c>
      <c r="B652" s="4">
        <v>46120</v>
      </c>
      <c r="C652" s="2" t="s">
        <v>417</v>
      </c>
      <c r="D652" s="2" t="str">
        <f>'[45]Єдиний реєстр ліцензіатів - 202'!C9</f>
        <v>на право роздрібної торгівлі тютюновими виробами</v>
      </c>
      <c r="E652" s="3" t="str">
        <f>'[45]Єдиний реєстр ліцензіатів - 202'!B9</f>
        <v>№24090311202500005</v>
      </c>
      <c r="F652" s="4">
        <f>'[45]Єдиний реєстр ліцензіатів - 202'!D9</f>
        <v>45665</v>
      </c>
      <c r="G652" s="2" t="str">
        <f>'[45]Єдиний реєстр ліцензіатів - 202'!F9</f>
        <v>ФІЗИЧНА ОСОБА - ПІДПРИЄМЕЦЬ ТВЕРДОХЛІБ МАРИНА ВАСИЛІВНА</v>
      </c>
      <c r="H652" s="9" t="s">
        <v>23</v>
      </c>
    </row>
    <row r="653" spans="1:8" ht="198" customHeight="1" x14ac:dyDescent="0.25">
      <c r="A653" s="3" t="s">
        <v>1007</v>
      </c>
      <c r="B653" s="4">
        <v>46120</v>
      </c>
      <c r="C653" s="2" t="s">
        <v>417</v>
      </c>
      <c r="D653" s="2" t="str">
        <f>'[45]Єдиний реєстр ліцензіатів - 202'!C10</f>
        <v>на право роздрібної торгівлі алкогольними напоями</v>
      </c>
      <c r="E653" s="3" t="str">
        <f>'[45]Єдиний реєстр ліцензіатів - 202'!B10</f>
        <v>№24090308202500003</v>
      </c>
      <c r="F653" s="4">
        <f>'[45]Єдиний реєстр ліцензіатів - 202'!D10</f>
        <v>45665</v>
      </c>
      <c r="G653" s="2" t="str">
        <f>'[45]Єдиний реєстр ліцензіатів - 202'!F10</f>
        <v>ФІЗИЧНА ОСОБА - ПІДПРИЄМЕЦЬ ТВЕРДОХЛІБ МАРИНА ВАСИЛІВНА</v>
      </c>
      <c r="H653" s="9" t="s">
        <v>23</v>
      </c>
    </row>
  </sheetData>
  <autoFilter ref="A5:H593" xr:uid="{00000000-0001-0000-0000-000000000000}"/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2026-04-09T12:40:43Z</dcterms:modified>
</cp:coreProperties>
</file>