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9012026\"/>
    </mc:Choice>
  </mc:AlternateContent>
  <xr:revisionPtr revIDLastSave="0" documentId="13_ncr:1_{50880B77-8E15-43A6-A8A9-00846A5E1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4" i="1" l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<sst xmlns="http://schemas.openxmlformats.org/spreadsheetml/2006/main" count="1057" uniqueCount="515">
  <si>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</si>
  <si>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</si>
  <si>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</si>
  <si>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</si>
  <si>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</si>
  <si>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</si>
  <si>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</si>
  <si>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</si>
  <si>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</si>
  <si>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</si>
  <si>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</si>
  <si>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</si>
  <si>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</si>
  <si>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</si>
  <si>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</si>
  <si>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</si>
  <si>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</si>
  <si>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</si>
  <si>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</si>
  <si>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</si>
  <si>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</si>
  <si>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</si>
  <si>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</si>
  <si>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</si>
  <si>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</si>
  <si>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</si>
  <si>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</si>
  <si>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</si>
  <si>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</si>
  <si>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</si>
  <si>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</si>
  <si>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</si>
  <si>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</si>
  <si>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</si>
  <si>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</si>
  <si>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</si>
  <si>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</si>
  <si>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</si>
  <si>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</si>
  <si>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</si>
  <si>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</si>
  <si>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</si>
  <si>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</si>
  <si>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</si>
  <si>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</si>
  <si>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</si>
  <si>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</si>
  <si>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</si>
  <si>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</si>
  <si>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</si>
  <si>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</si>
  <si>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</si>
  <si>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</si>
  <si>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</si>
  <si>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</si>
  <si>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</si>
  <si>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</si>
  <si>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</si>
  <si>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</si>
  <si>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</si>
  <si>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</si>
  <si>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</si>
  <si>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</si>
  <si>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</si>
  <si>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</si>
  <si>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</si>
  <si>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</si>
  <si>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</si>
  <si>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</si>
  <si>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</si>
  <si>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</si>
  <si>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</si>
  <si>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</si>
  <si>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</si>
  <si>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</si>
  <si>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</si>
  <si>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</si>
  <si>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</si>
  <si>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</si>
  <si>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</si>
  <si>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</si>
  <si>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</si>
  <si>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</si>
  <si>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</si>
  <si>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</si>
  <si>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</si>
  <si>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</si>
  <si>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</si>
  <si>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</si>
  <si>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</si>
  <si>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</si>
  <si>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</si>
  <si>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</si>
  <si>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</si>
  <si>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</si>
  <si>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</si>
  <si>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</si>
  <si>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</si>
  <si>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</si>
  <si>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</si>
  <si>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</si>
  <si>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</si>
  <si>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</si>
  <si>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</si>
  <si>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</si>
  <si>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</si>
  <si>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</si>
  <si>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</si>
  <si>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</si>
  <si>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</si>
  <si>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</si>
  <si>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</si>
  <si>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</si>
  <si>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</si>
  <si>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</si>
  <si>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</si>
  <si>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</si>
  <si>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</si>
  <si>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</si>
  <si>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</si>
  <si>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</si>
  <si>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</si>
  <si>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</si>
  <si>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</si>
  <si>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</si>
  <si>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</si>
  <si>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</si>
  <si>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</si>
  <si>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</si>
  <si>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</si>
  <si>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</si>
  <si>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</si>
  <si>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</si>
  <si>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</si>
  <si>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</si>
  <si>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</si>
  <si>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</si>
  <si>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</si>
  <si>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</si>
  <si>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</si>
  <si>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</si>
  <si>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</si>
  <si>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</si>
  <si>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</si>
  <si>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</si>
  <si>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</si>
  <si>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</si>
  <si>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</si>
  <si>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</si>
  <si>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</si>
  <si>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</si>
  <si>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</si>
  <si>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</si>
  <si>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</si>
  <si>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</si>
  <si>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</si>
  <si>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</si>
  <si>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</si>
  <si>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</si>
  <si>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</si>
  <si>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</si>
  <si>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</si>
  <si>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</si>
  <si>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</si>
  <si>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</si>
  <si>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</si>
  <si>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</si>
  <si>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</si>
  <si>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</si>
  <si>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</si>
  <si>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</si>
  <si>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</si>
  <si>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</si>
  <si>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</si>
  <si>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</si>
  <si>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</si>
  <si>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</si>
  <si>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</si>
  <si>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</si>
  <si>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</si>
  <si>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</si>
  <si>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</si>
  <si>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</si>
  <si>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</si>
  <si>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</si>
  <si>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</si>
  <si>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</si>
  <si>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</si>
  <si>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</si>
  <si>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</si>
  <si>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</si>
  <si>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</si>
  <si>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</si>
  <si>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</si>
  <si>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</si>
  <si>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</si>
  <si>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</si>
  <si>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</si>
  <si>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</si>
  <si>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</si>
  <si>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</si>
  <si>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</si>
  <si>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</si>
  <si>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</si>
  <si>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</si>
  <si>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</si>
  <si>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</si>
  <si>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</si>
  <si>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</si>
  <si>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</si>
  <si>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</si>
  <si>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</si>
  <si>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</si>
  <si>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</si>
  <si>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</si>
  <si>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</si>
  <si>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</si>
  <si>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</si>
  <si>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</si>
  <si>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</si>
  <si>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</si>
  <si>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</si>
  <si>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</si>
  <si>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</si>
  <si>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</si>
  <si>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</si>
  <si>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</si>
  <si>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</si>
  <si>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</si>
  <si>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</si>
  <si>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</si>
  <si>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</si>
  <si>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</si>
  <si>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</si>
  <si>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</si>
  <si>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</si>
  <si>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</si>
  <si>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</si>
  <si>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</si>
  <si>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</si>
  <si>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</si>
  <si>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</si>
  <si>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</si>
  <si>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</si>
  <si>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</si>
  <si>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</si>
  <si>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</si>
  <si>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</si>
  <si>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</si>
  <si>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</si>
  <si>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</si>
  <si>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</si>
  <si>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</si>
  <si>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</si>
  <si>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</si>
  <si>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</si>
  <si>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</si>
  <si>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</si>
  <si>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</si>
  <si>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</si>
  <si>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</si>
  <si>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</si>
  <si>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</si>
  <si>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</si>
  <si>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</si>
  <si>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</si>
  <si>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</si>
  <si>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</si>
  <si>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</si>
  <si>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</si>
  <si>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</si>
  <si>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</si>
  <si>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</si>
  <si>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</si>
  <si>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</si>
  <si>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</si>
  <si>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</si>
  <si>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</si>
  <si>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</si>
  <si>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</si>
  <si>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</si>
  <si>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</si>
  <si>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</si>
  <si>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</si>
  <si>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</si>
  <si>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</si>
  <si>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</si>
  <si>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</si>
  <si>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</si>
  <si>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</si>
  <si>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</si>
  <si>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</si>
  <si>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</si>
  <si>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</si>
  <si>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</si>
  <si>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</si>
  <si>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</si>
  <si>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</si>
  <si>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</si>
  <si>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</si>
  <si>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</si>
  <si>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</si>
  <si>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</si>
  <si>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</si>
  <si>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</si>
  <si>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</si>
  <si>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</si>
  <si>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</si>
  <si>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</si>
  <si>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</si>
  <si>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</si>
  <si>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</si>
  <si>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</si>
  <si>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</si>
  <si>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</si>
  <si>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</si>
  <si>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</si>
  <si>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</si>
  <si>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</si>
  <si>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</si>
  <si>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</si>
  <si>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</si>
  <si>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</si>
  <si>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</si>
  <si>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</si>
  <si>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</si>
  <si>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</si>
  <si>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</si>
  <si>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</si>
  <si>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</si>
  <si>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</si>
  <si>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</si>
  <si>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</si>
  <si>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</si>
  <si>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</si>
  <si>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</si>
  <si>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</si>
  <si>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</si>
  <si>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</si>
  <si>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</si>
  <si>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</si>
  <si>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</si>
  <si>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</si>
  <si>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</si>
  <si>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</si>
  <si>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</si>
  <si>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</si>
  <si>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</si>
  <si>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</si>
  <si>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</si>
  <si>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</si>
  <si>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</si>
  <si>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</si>
  <si>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</si>
  <si>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</si>
  <si>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</si>
  <si>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</si>
  <si>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</si>
  <si>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</si>
  <si>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</si>
  <si>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</si>
  <si>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</si>
  <si>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</si>
  <si>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</si>
  <si>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</si>
  <si>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</si>
  <si>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</si>
  <si>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</si>
  <si>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</si>
  <si>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</si>
  <si>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</si>
  <si>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</si>
  <si>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</si>
  <si>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</si>
  <si>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</si>
  <si>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</si>
  <si>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</si>
  <si>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</si>
  <si>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</si>
  <si>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</si>
  <si>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</si>
  <si>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</si>
  <si>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</si>
  <si>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</si>
  <si>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</si>
  <si>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</si>
  <si>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</si>
  <si>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</si>
  <si>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</si>
  <si>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</si>
  <si>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</si>
  <si>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</si>
  <si>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</si>
  <si>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</si>
  <si>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</si>
  <si>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</si>
  <si>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</si>
  <si>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</si>
  <si>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</si>
  <si>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</si>
  <si>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</si>
  <si>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</si>
  <si>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</si>
  <si>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</si>
  <si>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</si>
  <si>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</si>
  <si>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</si>
  <si>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</si>
  <si>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</si>
  <si>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</si>
  <si>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</si>
  <si>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</si>
  <si>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</si>
  <si>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</si>
  <si>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</si>
  <si>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</si>
  <si>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</si>
  <si>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</si>
  <si>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</si>
  <si>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</si>
  <si>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</si>
  <si>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</si>
  <si>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</si>
  <si>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</si>
  <si>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</si>
  <si>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</si>
  <si>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</si>
  <si>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</si>
  <si>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</si>
  <si>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</si>
  <si>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</si>
  <si>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</si>
  <si>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</si>
  <si>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</si>
  <si>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</si>
  <si>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</si>
  <si>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</si>
  <si>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</si>
  <si>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</si>
  <si>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</si>
  <si>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</si>
  <si>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</si>
  <si>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</si>
  <si>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</si>
  <si>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</si>
  <si>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</si>
  <si>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</si>
  <si>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</si>
  <si>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</si>
  <si>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</si>
  <si>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</si>
  <si>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</si>
  <si>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</si>
  <si>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</si>
  <si>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</si>
  <si>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</si>
  <si>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</si>
  <si>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</si>
  <si>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</si>
  <si>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</si>
  <si>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</si>
  <si>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</si>
  <si>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</si>
  <si>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</si>
  <si>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</si>
  <si>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</si>
  <si>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</si>
  <si>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</si>
  <si>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</si>
  <si>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</si>
  <si>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</si>
  <si>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</si>
  <si>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</si>
  <si>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</si>
  <si>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</si>
  <si>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</si>
  <si>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</si>
  <si>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</si>
  <si>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</si>
  <si>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</si>
  <si>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(станом на 29.01.2026 року)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</si>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</sst>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15"/>
  <sheetViews>
    <sheetView tabSelected="1" zoomScale="85" zoomScaleNormal="85" workbookViewId="0">
      <selection activeCell="M7" sqref="M7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6"/>
      <c r="B3" s="13" t="s">
        <v>480</v>
      </c>
      <c r="C3" s="14"/>
      <c r="D3" s="14"/>
      <c r="E3" s="14"/>
      <c r="F3" s="14"/>
      <c r="G3" s="14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5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481</v>
      </c>
      <c r="B203" s="4">
        <v>46050</v>
      </c>
      <c r="C203" s="2" t="s">
        <v>28</v>
      </c>
      <c r="D203" s="2" t="s">
        <v>26</v>
      </c>
      <c r="E203" s="3" t="s">
        <v>492</v>
      </c>
      <c r="F203" s="4">
        <f>'[8]Єдиний реєстр ліцензіатів (89)'!D3</f>
        <v>45840</v>
      </c>
      <c r="G203" s="2" t="s">
        <v>503</v>
      </c>
      <c r="H203" s="9" t="str">
        <f t="shared" si="4"/>
        <v>**********</v>
      </c>
    </row>
    <row r="204" spans="1:8" ht="45" x14ac:dyDescent="0.25">
      <c r="A204" s="3" t="s">
        <v>482</v>
      </c>
      <c r="B204" s="4">
        <v>46050</v>
      </c>
      <c r="C204" s="2" t="s">
        <v>28</v>
      </c>
      <c r="D204" s="2" t="s">
        <v>27</v>
      </c>
      <c r="E204" s="3" t="s">
        <v>493</v>
      </c>
      <c r="F204" s="4">
        <f>'[8]Єдиний реєстр ліцензіатів (89)'!D4</f>
        <v>45840</v>
      </c>
      <c r="G204" s="2" t="s">
        <v>503</v>
      </c>
      <c r="H204" s="9" t="str">
        <f t="shared" si="4"/>
        <v>**********</v>
      </c>
    </row>
    <row r="205" spans="1:8" ht="45" x14ac:dyDescent="0.25">
      <c r="A205" s="3" t="s">
        <v>483</v>
      </c>
      <c r="B205" s="4">
        <v>46050</v>
      </c>
      <c r="C205" s="2" t="s">
        <v>28</v>
      </c>
      <c r="D205" s="2" t="s">
        <v>26</v>
      </c>
      <c r="E205" s="3" t="s">
        <v>494</v>
      </c>
      <c r="F205" s="4">
        <f>'[8]Єдиний реєстр ліцензіатів (89)'!D5</f>
        <v>45931</v>
      </c>
      <c r="G205" s="2" t="s">
        <v>504</v>
      </c>
      <c r="H205" s="9" t="str">
        <f t="shared" si="4"/>
        <v>**********</v>
      </c>
    </row>
    <row r="206" spans="1:8" ht="45" x14ac:dyDescent="0.25">
      <c r="A206" s="3" t="s">
        <v>484</v>
      </c>
      <c r="B206" s="4">
        <v>46050</v>
      </c>
      <c r="C206" s="2" t="s">
        <v>28</v>
      </c>
      <c r="D206" s="2" t="s">
        <v>27</v>
      </c>
      <c r="E206" s="3" t="s">
        <v>495</v>
      </c>
      <c r="F206" s="4">
        <f>'[8]Єдиний реєстр ліцензіатів (89)'!D6</f>
        <v>45931</v>
      </c>
      <c r="G206" s="2" t="s">
        <v>504</v>
      </c>
      <c r="H206" s="9" t="str">
        <f t="shared" si="4"/>
        <v>**********</v>
      </c>
    </row>
    <row r="207" spans="1:8" ht="45" x14ac:dyDescent="0.25">
      <c r="A207" s="3" t="s">
        <v>485</v>
      </c>
      <c r="B207" s="4">
        <v>46050</v>
      </c>
      <c r="C207" s="2" t="s">
        <v>28</v>
      </c>
      <c r="D207" s="2" t="s">
        <v>26</v>
      </c>
      <c r="E207" s="3" t="s">
        <v>496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486</v>
      </c>
      <c r="B208" s="4">
        <v>46050</v>
      </c>
      <c r="C208" s="2" t="s">
        <v>28</v>
      </c>
      <c r="D208" s="2" t="s">
        <v>27</v>
      </c>
      <c r="E208" s="3" t="s">
        <v>497</v>
      </c>
      <c r="F208" s="4">
        <f>'[8]Єдиний реєстр ліцензіатів (89)'!D8</f>
        <v>45843</v>
      </c>
      <c r="G208" s="2" t="s">
        <v>505</v>
      </c>
      <c r="H208" s="9" t="str">
        <f t="shared" si="4"/>
        <v>**********</v>
      </c>
    </row>
    <row r="209" spans="1:8" ht="45" x14ac:dyDescent="0.25">
      <c r="A209" s="3" t="s">
        <v>487</v>
      </c>
      <c r="B209" s="4">
        <v>46050</v>
      </c>
      <c r="C209" s="2" t="s">
        <v>28</v>
      </c>
      <c r="D209" s="2" t="s">
        <v>26</v>
      </c>
      <c r="E209" s="3" t="s">
        <v>498</v>
      </c>
      <c r="F209" s="4">
        <f>'[8]Єдиний реєстр ліцензіатів (89)'!D9</f>
        <v>45843</v>
      </c>
      <c r="G209" s="2" t="s">
        <v>505</v>
      </c>
      <c r="H209" s="9" t="str">
        <f t="shared" si="4"/>
        <v>**********</v>
      </c>
    </row>
    <row r="210" spans="1:8" ht="45" x14ac:dyDescent="0.25">
      <c r="A210" s="3" t="s">
        <v>488</v>
      </c>
      <c r="B210" s="4">
        <v>46050</v>
      </c>
      <c r="C210" s="2" t="s">
        <v>28</v>
      </c>
      <c r="D210" s="2" t="s">
        <v>27</v>
      </c>
      <c r="E210" s="3" t="s">
        <v>499</v>
      </c>
      <c r="F210" s="4">
        <f>'[8]Єдиний реєстр ліцензіатів (89)'!D10</f>
        <v>45839</v>
      </c>
      <c r="G210" s="2" t="s">
        <v>506</v>
      </c>
      <c r="H210" s="9" t="str">
        <f t="shared" si="4"/>
        <v>**********</v>
      </c>
    </row>
    <row r="211" spans="1:8" ht="45" x14ac:dyDescent="0.25">
      <c r="A211" s="3" t="s">
        <v>489</v>
      </c>
      <c r="B211" s="4">
        <v>46050</v>
      </c>
      <c r="C211" s="2" t="s">
        <v>28</v>
      </c>
      <c r="D211" s="2" t="s">
        <v>26</v>
      </c>
      <c r="E211" s="3" t="s">
        <v>500</v>
      </c>
      <c r="F211" s="4">
        <f>'[8]Єдиний реєстр ліцензіатів (89)'!D11</f>
        <v>45839</v>
      </c>
      <c r="G211" s="2" t="s">
        <v>506</v>
      </c>
      <c r="H211" s="9" t="str">
        <f t="shared" si="4"/>
        <v>**********</v>
      </c>
    </row>
    <row r="212" spans="1:8" ht="45" x14ac:dyDescent="0.25">
      <c r="A212" s="3" t="s">
        <v>490</v>
      </c>
      <c r="B212" s="4">
        <v>46050</v>
      </c>
      <c r="C212" s="2" t="s">
        <v>28</v>
      </c>
      <c r="D212" s="2" t="s">
        <v>27</v>
      </c>
      <c r="E212" s="3" t="s">
        <v>501</v>
      </c>
      <c r="F212" s="4">
        <f>'[8]Єдиний реєстр ліцензіатів (89)'!D12</f>
        <v>45844</v>
      </c>
      <c r="G212" s="2" t="s">
        <v>507</v>
      </c>
      <c r="H212" s="9" t="str">
        <f t="shared" si="4"/>
        <v>**********</v>
      </c>
    </row>
    <row r="213" spans="1:8" ht="45" x14ac:dyDescent="0.25">
      <c r="A213" s="3" t="s">
        <v>491</v>
      </c>
      <c r="B213" s="4">
        <v>46050</v>
      </c>
      <c r="C213" s="2" t="s">
        <v>28</v>
      </c>
      <c r="D213" s="2" t="s">
        <v>26</v>
      </c>
      <c r="E213" s="3" t="s">
        <v>502</v>
      </c>
      <c r="F213" s="4">
        <f>'[8]Єдиний реєстр ліцензіатів (89)'!D13</f>
        <v>45844</v>
      </c>
      <c r="G213" s="2" t="s">
        <v>507</v>
      </c>
      <c r="H213" s="9" t="str">
        <f t="shared" si="4"/>
        <v>**********</v>
      </c>
    </row>
    <row r="214" spans="1:8" ht="193.5" customHeight="1" x14ac:dyDescent="0.25">
      <c r="A214" s="3" t="s">
        <v>508</v>
      </c>
      <c r="B214" s="4">
        <v>46050</v>
      </c>
      <c r="C214" s="2" t="s">
        <v>512</v>
      </c>
      <c r="D214" s="2" t="s">
        <v>26</v>
      </c>
      <c r="E214" s="3" t="s">
        <v>513</v>
      </c>
      <c r="F214" s="11">
        <v>45809</v>
      </c>
      <c r="G214" s="2" t="s">
        <v>514</v>
      </c>
      <c r="H214" s="9" t="str">
        <f t="shared" si="4"/>
        <v>**********</v>
      </c>
    </row>
    <row r="215" spans="1:8" ht="193.5" customHeight="1" x14ac:dyDescent="0.25">
      <c r="A215" s="3" t="s">
        <v>509</v>
      </c>
      <c r="B215" s="4">
        <v>46050</v>
      </c>
      <c r="C215" s="2" t="s">
        <v>512</v>
      </c>
      <c r="D215" s="2" t="s">
        <v>29</v>
      </c>
      <c r="E215" s="3" t="s">
        <v>510</v>
      </c>
      <c r="F215" s="4">
        <v>45722</v>
      </c>
      <c r="G215" s="2" t="s">
        <v>511</v>
      </c>
      <c r="H215" s="9" t="str">
        <f t="shared" si="4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2026-01-28T14:48:08Z</dcterms:modified>
</cp:coreProperties>
</file>