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27012026\"/>
    </mc:Choice>
  </mc:AlternateContent>
  <xr:revisionPtr revIDLastSave="0" documentId="13_ncr:1_{DA8D3056-EA5C-47FF-B01E-A98D86CAAF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0" i="1" l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<sst xmlns="http://schemas.openxmlformats.org/spreadsheetml/2006/main" count="992" uniqueCount="481">
  <si>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</si>
  <si>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</si>
  <si>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</si>
  <si>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</si>
  <si>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</si>
  <si>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</si>
  <si>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</si>
  <si>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</si>
  <si>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</si>
  <si>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</si>
  <si>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</si>
  <si>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</si>
  <si>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</si>
  <si>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</si>
  <si>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</si>
  <si>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</si>
  <si>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</si>
  <si>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</si>
  <si>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</si>
  <si>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</si>
  <si>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</si>
  <si>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</si>
  <si>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</si>
  <si>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</si>
  <si>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</si>
  <si>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</si>
  <si>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</si>
  <si>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</si>
  <si>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</si>
  <si>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</si>
  <si>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</si>
  <si>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</si>
  <si>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</si>
  <si>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</si>
  <si>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</si>
  <si>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</si>
  <si>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</si>
  <si>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</si>
  <si>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</si>
  <si>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</si>
  <si>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</si>
  <si>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</si>
  <si>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</si>
  <si>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</si>
  <si>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</si>
  <si>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</si>
  <si>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</si>
  <si>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</si>
  <si>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</si>
  <si>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</si>
  <si>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</si>
  <si>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</si>
  <si>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</si>
  <si>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</si>
  <si>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</si>
  <si>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</si>
  <si>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</si>
  <si>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</si>
  <si>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</si>
  <si>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</si>
  <si>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</si>
  <si>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</si>
  <si>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</si>
  <si>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</si>
  <si>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</si>
  <si>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</si>
  <si>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</si>
  <si>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</si>
  <si>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</si>
  <si>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</si>
  <si>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</si>
  <si>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</si>
  <si>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</si>
  <si>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</si>
  <si>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</si>
  <si>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</si>
  <si>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</si>
  <si>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</si>
  <si>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</si>
  <si>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</si>
  <si>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</si>
  <si>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</si>
  <si>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</si>
  <si>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</si>
  <si>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</si>
  <si>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</si>
  <si>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</si>
  <si>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</si>
  <si>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</si>
  <si>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</si>
  <si>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</si>
  <si>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</si>
  <si>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</si>
  <si>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</si>
  <si>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</si>
  <si>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</si>
  <si>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</si>
  <si>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</si>
  <si>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</si>
  <si>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</si>
  <si>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</si>
  <si>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</si>
  <si>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</si>
  <si>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</si>
  <si>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</si>
  <si>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</si>
  <si>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</si>
  <si>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</si>
  <si>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</si>
  <si>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</si>
  <si>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</si>
  <si>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</si>
  <si>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</si>
  <si>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</si>
  <si>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</si>
  <si>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</si>
  <si>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</si>
  <si>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</si>
  <si>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</si>
  <si>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</si>
  <si>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</si>
  <si>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</si>
  <si>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</si>
  <si>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</si>
  <si>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</si>
  <si>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</si>
  <si>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</si>
  <si>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</si>
  <si>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</si>
  <si>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</si>
  <si>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</si>
  <si>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</si>
  <si>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</si>
  <si>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</si>
  <si>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</si>
  <si>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</si>
  <si>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</si>
  <si>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</si>
  <si>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</si>
  <si>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</si>
  <si>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</si>
  <si>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</si>
  <si>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</si>
  <si>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</si>
  <si>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</si>
  <si>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</si>
  <si>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</si>
  <si>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</si>
  <si>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</si>
  <si>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</si>
  <si>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</si>
  <si>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</si>
  <si>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</si>
  <si>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</si>
  <si>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</si>
  <si>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</si>
  <si>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</si>
  <si>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</si>
  <si>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</si>
  <si>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</si>
  <si>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</si>
  <si>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</si>
  <si>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</si>
  <si>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</si>
  <si>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</si>
  <si>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</si>
  <si>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</si>
  <si>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</si>
  <si>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</si>
  <si>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</si>
  <si>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</si>
  <si>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</si>
  <si>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</si>
  <si>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</si>
  <si>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</si>
  <si>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</si>
  <si>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</si>
  <si>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</si>
  <si>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</si>
  <si>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</si>
  <si>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</si>
  <si>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</si>
  <si>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</si>
  <si>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</si>
  <si>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</si>
  <si>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</si>
  <si>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</si>
  <si>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</si>
  <si>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</si>
  <si>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</si>
  <si>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</si>
  <si>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</si>
  <si>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</si>
  <si>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</si>
  <si>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</si>
  <si>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</si>
  <si>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</si>
  <si>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</si>
  <si>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</si>
  <si>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</si>
  <si>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</si>
  <si>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</si>
  <si>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</si>
  <si>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</si>
  <si>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</si>
  <si>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</si>
  <si>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</si>
  <si>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</si>
  <si>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</si>
  <si>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</si>
  <si>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</si>
  <si>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</si>
  <si>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</si>
  <si>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</si>
  <si>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</si>
  <si>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</si>
  <si>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</si>
  <si>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</si>
  <si>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</si>
  <si>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</si>
  <si>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</si>
  <si>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</si>
  <si>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</si>
  <si>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</si>
  <si>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</si>
  <si>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</si>
  <si>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</si>
  <si>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</si>
  <si>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</si>
  <si>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</si>
  <si>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</si>
  <si>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</si>
  <si>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</si>
  <si>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</si>
  <si>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</si>
  <si>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</si>
  <si>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</si>
  <si>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</si>
  <si>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</si>
  <si>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</si>
  <si>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</si>
  <si>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</si>
  <si>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</si>
  <si>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</si>
  <si>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</si>
  <si>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</si>
  <si>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</si>
  <si>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</si>
  <si>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</si>
  <si>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</si>
  <si>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</si>
  <si>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</si>
  <si>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</si>
  <si>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</si>
  <si>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</si>
  <si>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</si>
  <si>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</si>
  <si>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</si>
  <si>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</si>
  <si>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</si>
  <si>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</si>
  <si>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</si>
  <si>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</si>
  <si>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</si>
  <si>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</si>
  <si>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</si>
  <si>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</si>
  <si>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</si>
  <si>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</si>
  <si>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</si>
  <si>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</si>
  <si>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</si>
  <si>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</si>
  <si>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</si>
  <si>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</si>
  <si>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</si>
  <si>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</si>
  <si>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</si>
  <si>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</si>
  <si>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</si>
  <si>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</si>
  <si>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</si>
  <si>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</si>
  <si>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</si>
  <si>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</si>
  <si>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</si>
  <si>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</si>
  <si>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</si>
  <si>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</si>
  <si>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</si>
  <si>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</si>
  <si>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</si>
  <si>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</si>
  <si>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</si>
  <si>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</si>
  <si>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</si>
  <si>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</si>
  <si>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</si>
  <si>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</si>
  <si>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</si>
  <si>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</si>
  <si>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</si>
  <si>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</si>
  <si>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</si>
  <si>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</si>
  <si>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</si>
  <si>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</si>
  <si>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</si>
  <si>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</si>
  <si>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</si>
  <si>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</si>
  <si>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</si>
  <si>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</si>
  <si>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</si>
  <si>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</si>
  <si>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</si>
  <si>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</si>
  <si>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</si>
  <si>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</si>
  <si>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</si>
  <si>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</si>
  <si>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</si>
  <si>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</si>
  <si>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</si>
  <si>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</si>
  <si>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</si>
  <si>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</si>
  <si>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</si>
  <si>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</si>
  <si>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</si>
  <si>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</si>
  <si>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</si>
  <si>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</si>
  <si>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</si>
  <si>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</si>
  <si>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</si>
  <si>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</si>
  <si>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</si>
  <si>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</si>
  <si>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</si>
  <si>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</si>
  <si>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</si>
  <si>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</si>
  <si>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</si>
  <si>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</si>
  <si>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</si>
  <si>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</si>
  <si>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</si>
  <si>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</si>
  <si>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</si>
  <si>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</si>
  <si>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</si>
  <si>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</si>
  <si>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</si>
  <si>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</si>
  <si>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</si>
  <si>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</si>
  <si>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</si>
  <si>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</si>
  <si>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</si>
  <si>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</si>
  <si>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</si>
  <si>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</si>
  <si>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</si>
  <si>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</si>
  <si>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</si>
  <si>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</si>
  <si>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</si>
  <si>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</si>
  <si>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</si>
  <si>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</si>
  <si>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</si>
  <si>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</si>
  <si>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</si>
  <si>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</si>
  <si>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</si>
  <si>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</si>
  <si>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</si>
  <si>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</si>
  <si>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</si>
  <si>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</si>
  <si>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</si>
  <si>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</si>
  <si>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</si>
  <si>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</si>
  <si>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</si>
  <si>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</si>
  <si>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</si>
  <si>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</si>
  <si>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</si>
  <si>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</si>
  <si>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</si>
  <si>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</si>
  <si>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</si>
  <si>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</si>
  <si>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</si>
  <si>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</si>
  <si>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</si>
  <si>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</si>
  <si>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</si>
  <si>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</si>
  <si>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</si>
  <si>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</si>
  <si>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</si>
  <si>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</si>
  <si>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</si>
  <si>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</si>
  <si>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</si>
  <si>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</si>
  <si>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</si>
  <si>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</si>
  <si>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</si>
  <si>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</si>
  <si>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</si>
  <si>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</si>
  <si>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</si>
  <si>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</si>
  <si>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</si>
  <si>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</si>
  <si>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</si>
  <si>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</si>
  <si>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</si>
  <si>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</si>
  <si>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</si>
  <si>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</si>
  <si>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</si>
  <si>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</si>
  <si>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</si>
  <si>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</si>
  <si>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</si>
  <si>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</si>
  <si>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</si>
  <si>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</si>
  <si>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</si>
  <si>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</si>
  <si>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</si>
  <si>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</si>
  <si>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</si>
  <si>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</si>
  <si>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</si>
  <si>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</si>
  <si>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</si>
  <si>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</si>
  <si>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</si>
  <si>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</si>
  <si>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</si>
  <si>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</si>
  <si>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</si>
  <si>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</si>
  <si>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</si>
  <si>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</si>
  <si>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</si>
  <si>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</si>
  <si>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</si>
  <si>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</si>
  <si>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</si>
  <si>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(станом на 27.01.2026 року)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</si>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</sst>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02"/>
  <sheetViews>
    <sheetView tabSelected="1" topLeftCell="A196" zoomScale="85" zoomScaleNormal="85" workbookViewId="0">
      <selection activeCell="A6" sqref="A6:A202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3" customWidth="1"/>
  </cols>
  <sheetData>
    <row r="2" spans="1:8" ht="49.5" customHeight="1" x14ac:dyDescent="0.3">
      <c r="A2" s="8" t="s">
        <v>31</v>
      </c>
      <c r="B2" s="8"/>
      <c r="C2" s="8"/>
      <c r="D2" s="8"/>
      <c r="E2" s="8"/>
      <c r="F2" s="8"/>
      <c r="G2" s="8"/>
      <c r="H2" s="8"/>
    </row>
    <row r="3" spans="1:8" ht="18.75" x14ac:dyDescent="0.3">
      <c r="A3" s="6"/>
      <c r="B3" s="9" t="s">
        <v>456</v>
      </c>
      <c r="C3" s="10"/>
      <c r="D3" s="10"/>
      <c r="E3" s="10"/>
      <c r="F3" s="10"/>
      <c r="G3" s="10"/>
      <c r="H3" s="11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12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12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12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12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12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12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12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12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12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12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12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12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12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12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12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12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12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12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12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12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12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12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12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12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12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12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12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12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12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12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12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12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12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12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12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12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12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12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12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12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12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12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12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12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12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12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12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12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12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12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12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12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12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12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12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12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12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12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12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12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12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12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12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12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12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12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12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12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12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12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12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12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12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12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12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12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12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12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12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12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12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12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12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12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12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12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12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12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12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12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12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12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12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12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12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12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12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12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12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12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12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12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12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12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12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12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12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12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12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12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12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12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12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12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12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12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12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12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12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12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12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12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12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12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12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12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12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12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12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12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12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12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12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12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12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12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12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12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12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12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12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12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12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12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12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12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12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12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12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12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12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12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12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12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12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12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12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12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12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12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12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12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12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12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12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12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12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12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12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12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12" t="str">
        <f t="shared" ref="H176:H202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12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12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12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12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12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12" t="str">
        <f t="shared" si="4"/>
        <v>**********</v>
      </c>
    </row>
    <row r="183" spans="1:8" ht="47.25" customHeight="1" x14ac:dyDescent="0.25">
      <c r="A183" s="3" t="s">
        <v>457</v>
      </c>
      <c r="B183" s="4">
        <v>46048</v>
      </c>
      <c r="C183" s="2" t="s">
        <v>28</v>
      </c>
      <c r="D183" s="2" t="s">
        <v>26</v>
      </c>
      <c r="E183" s="3" t="s">
        <v>467</v>
      </c>
      <c r="F183" s="4">
        <f>'[7]Єдиний реєстр ліцензіатів (85)'!D2</f>
        <v>45778</v>
      </c>
      <c r="G183" s="2" t="s">
        <v>477</v>
      </c>
      <c r="H183" s="12" t="str">
        <f t="shared" si="4"/>
        <v>**********</v>
      </c>
    </row>
    <row r="184" spans="1:8" ht="48" customHeight="1" x14ac:dyDescent="0.25">
      <c r="A184" s="3" t="s">
        <v>458</v>
      </c>
      <c r="B184" s="4">
        <v>46048</v>
      </c>
      <c r="C184" s="2" t="s">
        <v>28</v>
      </c>
      <c r="D184" s="2" t="s">
        <v>27</v>
      </c>
      <c r="E184" s="3" t="s">
        <v>468</v>
      </c>
      <c r="F184" s="4">
        <f>'[7]Єдиний реєстр ліцензіатів (85)'!D3</f>
        <v>45839</v>
      </c>
      <c r="G184" s="2" t="s">
        <v>478</v>
      </c>
      <c r="H184" s="12" t="str">
        <f t="shared" si="4"/>
        <v>**********</v>
      </c>
    </row>
    <row r="185" spans="1:8" ht="46.5" customHeight="1" x14ac:dyDescent="0.25">
      <c r="A185" s="3" t="s">
        <v>459</v>
      </c>
      <c r="B185" s="4">
        <v>46048</v>
      </c>
      <c r="C185" s="2" t="s">
        <v>28</v>
      </c>
      <c r="D185" s="2" t="s">
        <v>26</v>
      </c>
      <c r="E185" s="3" t="s">
        <v>469</v>
      </c>
      <c r="F185" s="4">
        <f>'[7]Єдиний реєстр ліцензіатів (85)'!D4</f>
        <v>45839</v>
      </c>
      <c r="G185" s="2" t="s">
        <v>478</v>
      </c>
      <c r="H185" s="12" t="str">
        <f t="shared" si="4"/>
        <v>**********</v>
      </c>
    </row>
    <row r="186" spans="1:8" ht="46.5" customHeight="1" x14ac:dyDescent="0.25">
      <c r="A186" s="3" t="s">
        <v>460</v>
      </c>
      <c r="B186" s="4">
        <v>46048</v>
      </c>
      <c r="C186" s="2" t="s">
        <v>28</v>
      </c>
      <c r="D186" s="2" t="s">
        <v>26</v>
      </c>
      <c r="E186" s="3" t="s">
        <v>470</v>
      </c>
      <c r="F186" s="4">
        <f>'[7]Єдиний реєстр ліцензіатів (85)'!D5</f>
        <v>45957</v>
      </c>
      <c r="G186" s="2" t="s">
        <v>479</v>
      </c>
      <c r="H186" s="12" t="str">
        <f t="shared" si="4"/>
        <v>**********</v>
      </c>
    </row>
    <row r="187" spans="1:8" ht="48" customHeight="1" x14ac:dyDescent="0.25">
      <c r="A187" s="3" t="s">
        <v>461</v>
      </c>
      <c r="B187" s="4">
        <v>46048</v>
      </c>
      <c r="C187" s="2" t="s">
        <v>28</v>
      </c>
      <c r="D187" s="2" t="s">
        <v>26</v>
      </c>
      <c r="E187" s="3" t="s">
        <v>471</v>
      </c>
      <c r="F187" s="4">
        <f>'[7]Єдиний реєстр ліцензіатів (85)'!D6</f>
        <v>45855</v>
      </c>
      <c r="G187" s="2" t="s">
        <v>479</v>
      </c>
      <c r="H187" s="12" t="str">
        <f t="shared" si="4"/>
        <v>**********</v>
      </c>
    </row>
    <row r="188" spans="1:8" ht="48" customHeight="1" x14ac:dyDescent="0.25">
      <c r="A188" s="3" t="s">
        <v>462</v>
      </c>
      <c r="B188" s="4">
        <v>46048</v>
      </c>
      <c r="C188" s="2" t="s">
        <v>28</v>
      </c>
      <c r="D188" s="2" t="s">
        <v>26</v>
      </c>
      <c r="E188" s="3" t="s">
        <v>472</v>
      </c>
      <c r="F188" s="4">
        <f>'[7]Єдиний реєстр ліцензіатів (85)'!D7</f>
        <v>45855</v>
      </c>
      <c r="G188" s="2" t="s">
        <v>479</v>
      </c>
      <c r="H188" s="12" t="str">
        <f t="shared" si="4"/>
        <v>**********</v>
      </c>
    </row>
    <row r="189" spans="1:8" ht="49.5" customHeight="1" x14ac:dyDescent="0.25">
      <c r="A189" s="3" t="s">
        <v>463</v>
      </c>
      <c r="B189" s="4">
        <v>46048</v>
      </c>
      <c r="C189" s="2" t="s">
        <v>28</v>
      </c>
      <c r="D189" s="2" t="s">
        <v>27</v>
      </c>
      <c r="E189" s="3" t="s">
        <v>473</v>
      </c>
      <c r="F189" s="4">
        <f>'[7]Єдиний реєстр ліцензіатів (85)'!D8</f>
        <v>45855</v>
      </c>
      <c r="G189" s="2" t="s">
        <v>479</v>
      </c>
      <c r="H189" s="12" t="str">
        <f t="shared" si="4"/>
        <v>**********</v>
      </c>
    </row>
    <row r="190" spans="1:8" ht="46.5" customHeight="1" x14ac:dyDescent="0.25">
      <c r="A190" s="3" t="s">
        <v>464</v>
      </c>
      <c r="B190" s="4">
        <v>46048</v>
      </c>
      <c r="C190" s="2" t="s">
        <v>28</v>
      </c>
      <c r="D190" s="2" t="s">
        <v>27</v>
      </c>
      <c r="E190" s="3" t="s">
        <v>474</v>
      </c>
      <c r="F190" s="4">
        <f>'[7]Єдиний реєстр ліцензіатів (85)'!D9</f>
        <v>45957</v>
      </c>
      <c r="G190" s="2" t="s">
        <v>479</v>
      </c>
      <c r="H190" s="12" t="str">
        <f t="shared" si="4"/>
        <v>**********</v>
      </c>
    </row>
    <row r="191" spans="1:8" ht="45" customHeight="1" x14ac:dyDescent="0.25">
      <c r="A191" s="3" t="s">
        <v>465</v>
      </c>
      <c r="B191" s="4">
        <v>46048</v>
      </c>
      <c r="C191" s="2" t="s">
        <v>28</v>
      </c>
      <c r="D191" s="2" t="s">
        <v>27</v>
      </c>
      <c r="E191" s="3" t="s">
        <v>475</v>
      </c>
      <c r="F191" s="4">
        <f>'[7]Єдиний реєстр ліцензіатів (85)'!D10</f>
        <v>45855</v>
      </c>
      <c r="G191" s="2" t="s">
        <v>479</v>
      </c>
      <c r="H191" s="12" t="str">
        <f t="shared" si="4"/>
        <v>**********</v>
      </c>
    </row>
    <row r="192" spans="1:8" ht="47.25" customHeight="1" x14ac:dyDescent="0.25">
      <c r="A192" s="3" t="s">
        <v>466</v>
      </c>
      <c r="B192" s="4">
        <v>46048</v>
      </c>
      <c r="C192" s="2" t="s">
        <v>28</v>
      </c>
      <c r="D192" s="2" t="s">
        <v>26</v>
      </c>
      <c r="E192" s="3" t="s">
        <v>476</v>
      </c>
      <c r="F192" s="4">
        <f>'[7]Єдиний реєстр ліцензіатів (85)'!D11</f>
        <v>45765</v>
      </c>
      <c r="G192" s="2" t="s">
        <v>480</v>
      </c>
      <c r="H192" s="12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'[6]Єдиний реєстр ліцензіатів (88)'!D2</f>
        <v>45935</v>
      </c>
      <c r="G193" s="2" t="s">
        <v>450</v>
      </c>
      <c r="H193" s="12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'[6]Єдиний реєстр ліцензіатів (88)'!D3</f>
        <v>45935</v>
      </c>
      <c r="G194" s="2" t="s">
        <v>450</v>
      </c>
      <c r="H194" s="12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'[6]Єдиний реєстр ліцензіатів (88)'!D4</f>
        <v>45999</v>
      </c>
      <c r="G195" s="2" t="s">
        <v>451</v>
      </c>
      <c r="H195" s="12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'[6]Єдиний реєстр ліцензіатів (88)'!D5</f>
        <v>45999</v>
      </c>
      <c r="G196" s="2" t="s">
        <v>451</v>
      </c>
      <c r="H196" s="12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'[6]Єдиний реєстр ліцензіатів (88)'!D6</f>
        <v>45717</v>
      </c>
      <c r="G197" s="2" t="s">
        <v>452</v>
      </c>
      <c r="H197" s="12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'[6]Єдиний реєстр ліцензіатів (88)'!D7</f>
        <v>45932</v>
      </c>
      <c r="G198" s="2" t="s">
        <v>453</v>
      </c>
      <c r="H198" s="12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'[6]Єдиний реєстр ліцензіатів (88)'!D8</f>
        <v>45749</v>
      </c>
      <c r="G199" s="2" t="s">
        <v>454</v>
      </c>
      <c r="H199" s="12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'[6]Єдиний реєстр ліцензіатів (88)'!D9</f>
        <v>45838</v>
      </c>
      <c r="G200" s="2" t="s">
        <v>455</v>
      </c>
      <c r="H200" s="12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'[6]Єдиний реєстр ліцензіатів (88)'!D10</f>
        <v>45840</v>
      </c>
      <c r="G201" s="2" t="s">
        <v>454</v>
      </c>
      <c r="H201" s="12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'[6]Єдиний реєстр ліцензіатів (88)'!D11</f>
        <v>45840</v>
      </c>
      <c r="G202" s="2" t="s">
        <v>454</v>
      </c>
      <c r="H202" s="12" t="str">
        <f t="shared" si="4"/>
        <v>**********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2026-01-27T09:50:46Z</dcterms:modified>
</cp:coreProperties>
</file>